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4.xml" ContentType="application/vnd.openxmlformats-officedocument.spreadsheetml.externalLink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996" yWindow="48" windowWidth="15420" windowHeight="11760" tabRatio="913" firstSheet="1" activeTab="6"/>
  </bookViews>
  <sheets>
    <sheet name="Lampiran B1" sheetId="34" state="hidden" r:id="rId1"/>
    <sheet name="Nama_jadual" sheetId="43" r:id="rId2"/>
    <sheet name="5.1" sheetId="42" r:id="rId3"/>
    <sheet name="5.2" sheetId="51" r:id="rId4"/>
    <sheet name="5.3" sheetId="52" r:id="rId5"/>
    <sheet name="5.4" sheetId="53" r:id="rId6"/>
    <sheet name="5.5" sheetId="54" r:id="rId7"/>
    <sheet name="Sheet1" sheetId="55" r:id="rId8"/>
  </sheets>
  <externalReferences>
    <externalReference r:id="rId9"/>
    <externalReference r:id="rId10"/>
    <externalReference r:id="rId11"/>
    <externalReference r:id="rId12"/>
  </externalReferences>
  <definedNames>
    <definedName name="_1_1999">#REF!</definedName>
    <definedName name="_10_6">#REF!</definedName>
    <definedName name="_11_7">#REF!</definedName>
    <definedName name="_12_8">#REF!</definedName>
    <definedName name="_2_2">#REF!</definedName>
    <definedName name="_3_20_49">#REF!</definedName>
    <definedName name="_4_200_499">#REF!</definedName>
    <definedName name="_5_3">#REF!</definedName>
    <definedName name="_6_4">#REF!</definedName>
    <definedName name="_7_5">#REF!</definedName>
    <definedName name="_8_50_99">#REF!</definedName>
    <definedName name="_9_500_1999">#REF!</definedName>
    <definedName name="_JAD11">#REF!</definedName>
    <definedName name="_JAD12">#REF!</definedName>
    <definedName name="a">#REF!</definedName>
    <definedName name="AA">#REF!</definedName>
    <definedName name="Asset91">#REF!</definedName>
    <definedName name="Asset92">#REF!</definedName>
    <definedName name="B">#REF!</definedName>
    <definedName name="bjhgj">#REF!</definedName>
    <definedName name="cc">#REF!</definedName>
    <definedName name="dd">#REF!</definedName>
    <definedName name="ds">#REF!</definedName>
    <definedName name="EKS_A1">[1]Sheet1!$A$1:$N$2</definedName>
    <definedName name="EKS_A2_B">[2]asal!$A$1:$H$58</definedName>
    <definedName name="EKS_A3_B">#REF!</definedName>
    <definedName name="EKS_A4B">#REF!</definedName>
    <definedName name="EKS_A5_B">#REF!</definedName>
    <definedName name="H">#REF!</definedName>
    <definedName name="Jad_22">[3]Sheet1!$A$1:$H$60</definedName>
    <definedName name="JAD_A3">#REF!</definedName>
    <definedName name="JAD_A4">#REF!</definedName>
    <definedName name="JAD_A5">[4]JAD_A5!#REF!</definedName>
    <definedName name="JOHN">#REF!</definedName>
    <definedName name="LAINI2003GENDER">#REF!</definedName>
    <definedName name="MYKE_11">#REF!</definedName>
    <definedName name="MYKE_11_2004">#REF!</definedName>
    <definedName name="MYKE_11_LAMA">#REF!</definedName>
    <definedName name="noorasiah91">#REF!</definedName>
    <definedName name="Output__10_billin">#REF!</definedName>
    <definedName name="Output__10_million">#REF!</definedName>
    <definedName name="Pek__19999">#REF!</definedName>
    <definedName name="_xlnm.Print_Area" localSheetId="2">'5.1'!$A$1:$R$47</definedName>
    <definedName name="_xlnm.Print_Area" localSheetId="4">'5.3'!$A$1:$O$36</definedName>
    <definedName name="_xlnm.Print_Area" localSheetId="6">'5.5'!$A$2:$L$61</definedName>
    <definedName name="_xlnm.Print_Area">#REF!</definedName>
    <definedName name="PRINT_AREA_MI">#REF!</definedName>
    <definedName name="PROSESAN_VS_SVYSYS">#REF!</definedName>
    <definedName name="Q04W">#REF!</definedName>
    <definedName name="Query1">#REF!</definedName>
    <definedName name="Query2">#REF!</definedName>
    <definedName name="sa">#REF!</definedName>
    <definedName name="Table_12">#REF!</definedName>
    <definedName name="TABLE_13">#REF!</definedName>
    <definedName name="TABLE_14">#REF!</definedName>
    <definedName name="table_3">#REF!</definedName>
    <definedName name="TABLE_9">#REF!</definedName>
  </definedNames>
  <calcPr calcId="125725"/>
</workbook>
</file>

<file path=xl/calcChain.xml><?xml version="1.0" encoding="utf-8"?>
<calcChain xmlns="http://schemas.openxmlformats.org/spreadsheetml/2006/main">
  <c r="O18" i="52"/>
  <c r="M18"/>
  <c r="K18"/>
  <c r="I18"/>
  <c r="G18"/>
  <c r="E18"/>
  <c r="C18"/>
  <c r="C17" i="53" l="1"/>
  <c r="O17" l="1"/>
  <c r="M17"/>
  <c r="K17"/>
  <c r="I17"/>
  <c r="G17"/>
  <c r="E17"/>
</calcChain>
</file>

<file path=xl/sharedStrings.xml><?xml version="1.0" encoding="utf-8"?>
<sst xmlns="http://schemas.openxmlformats.org/spreadsheetml/2006/main" count="550" uniqueCount="324">
  <si>
    <t>Bilangan</t>
  </si>
  <si>
    <t>Gaji &amp; upah</t>
  </si>
  <si>
    <t>pertubuhan</t>
  </si>
  <si>
    <t>yang dibayar</t>
  </si>
  <si>
    <t>dimiliki pada</t>
  </si>
  <si>
    <t>Number of</t>
  </si>
  <si>
    <t>Salaries &amp;</t>
  </si>
  <si>
    <t>establishments</t>
  </si>
  <si>
    <t>wages paid</t>
  </si>
  <si>
    <t>owned as at</t>
  </si>
  <si>
    <t>(RM '000)</t>
  </si>
  <si>
    <t>Nilai</t>
  </si>
  <si>
    <t>ditambah</t>
  </si>
  <si>
    <t>Value of</t>
  </si>
  <si>
    <t>Value</t>
  </si>
  <si>
    <t>added</t>
  </si>
  <si>
    <t xml:space="preserve">Hak milik </t>
  </si>
  <si>
    <t>Female</t>
  </si>
  <si>
    <t>Male</t>
  </si>
  <si>
    <t>Perempuan</t>
  </si>
  <si>
    <t>Lelaki</t>
  </si>
  <si>
    <t>Total</t>
  </si>
  <si>
    <t>Jumlah</t>
  </si>
  <si>
    <t>Negeri</t>
  </si>
  <si>
    <t>Johor</t>
  </si>
  <si>
    <t>Kedah</t>
  </si>
  <si>
    <t>Kelantan</t>
  </si>
  <si>
    <t>Melaka</t>
  </si>
  <si>
    <t>Negeri Sembilan</t>
  </si>
  <si>
    <t>Pahang</t>
  </si>
  <si>
    <t>Perak</t>
  </si>
  <si>
    <t>Perlis</t>
  </si>
  <si>
    <t>Pulau Pinang</t>
  </si>
  <si>
    <t>Sarawak</t>
  </si>
  <si>
    <t>Selangor</t>
  </si>
  <si>
    <t>Terengganu</t>
  </si>
  <si>
    <t>Hak milik perseorangan</t>
  </si>
  <si>
    <t>Individual proprietorship</t>
  </si>
  <si>
    <t>Perkongsian</t>
  </si>
  <si>
    <t>Partnership</t>
  </si>
  <si>
    <t>Syarikat sendirian berhad</t>
  </si>
  <si>
    <t>Private limited company</t>
  </si>
  <si>
    <t>Syarikat awam berhad</t>
  </si>
  <si>
    <t>Public limited company</t>
  </si>
  <si>
    <t>Co-operative</t>
  </si>
  <si>
    <t>Lain-lain</t>
  </si>
  <si>
    <t>Category of workers</t>
  </si>
  <si>
    <t>Total working proprietors and unpaid family workers</t>
  </si>
  <si>
    <t xml:space="preserve">Juruteknik dan profesional bersekutu </t>
  </si>
  <si>
    <t xml:space="preserve">Technicians and associate professionals </t>
  </si>
  <si>
    <t>Nilai output</t>
  </si>
  <si>
    <t>kasar</t>
  </si>
  <si>
    <t>gross output</t>
  </si>
  <si>
    <t>Malaysian residents</t>
  </si>
  <si>
    <t>Non-Malaysian residents</t>
  </si>
  <si>
    <t>Hak milik bersama</t>
  </si>
  <si>
    <t>F1419</t>
  </si>
  <si>
    <t>B</t>
  </si>
  <si>
    <t>C</t>
  </si>
  <si>
    <t>F1439</t>
  </si>
  <si>
    <t xml:space="preserve">Gaji &amp; upah </t>
  </si>
  <si>
    <t xml:space="preserve"> atau pada tempoh gaji akhir</t>
  </si>
  <si>
    <t xml:space="preserve"> yang dibayar</t>
  </si>
  <si>
    <t xml:space="preserve"> December or the last pay period</t>
  </si>
  <si>
    <t>Input</t>
  </si>
  <si>
    <t>perantaraan</t>
  </si>
  <si>
    <t>Medan</t>
  </si>
  <si>
    <t>Keterangan</t>
  </si>
  <si>
    <t xml:space="preserve">No. Pertubuhan </t>
  </si>
  <si>
    <t>No. Siri</t>
  </si>
  <si>
    <t>+</t>
  </si>
  <si>
    <t>F2004</t>
  </si>
  <si>
    <t>F2005</t>
  </si>
  <si>
    <t>F2006</t>
  </si>
  <si>
    <t>F2030</t>
  </si>
  <si>
    <t>-</t>
  </si>
  <si>
    <t>F2101</t>
  </si>
  <si>
    <t>F2173</t>
  </si>
  <si>
    <t>Input perantaraan (RM)</t>
  </si>
  <si>
    <t>F2102</t>
  </si>
  <si>
    <t>F2110</t>
  </si>
  <si>
    <t>F2111</t>
  </si>
  <si>
    <t>F2137</t>
  </si>
  <si>
    <t>Air yang dibeli</t>
  </si>
  <si>
    <t>Perbelanjaan penyelidikan dan pembangunan</t>
  </si>
  <si>
    <t>Bayaran kepada pengarah tidak bekerja kerana kehadiran mereka dalam mesyuarat Lembaga Pengarah</t>
  </si>
  <si>
    <t>Nilai ditambah</t>
  </si>
  <si>
    <t>Nilai output kasar (RM) - Input perantaraan (RM)</t>
  </si>
  <si>
    <t>D</t>
  </si>
  <si>
    <t>Jumlah Pekerja</t>
  </si>
  <si>
    <t>E</t>
  </si>
  <si>
    <t>Gaji &amp; Upah yang dibayar</t>
  </si>
  <si>
    <t>F1819</t>
  </si>
  <si>
    <t>F1839</t>
  </si>
  <si>
    <t>F</t>
  </si>
  <si>
    <t xml:space="preserve">Nilai harta tetap </t>
  </si>
  <si>
    <t>W.P Kuala Lumpur</t>
  </si>
  <si>
    <t>W.P Putrajaya</t>
  </si>
  <si>
    <t>LAMPIRAN B1</t>
  </si>
  <si>
    <t>Nilai Output Kasar (RM) 681</t>
  </si>
  <si>
    <t>F2007</t>
  </si>
  <si>
    <t>F2008</t>
  </si>
  <si>
    <t>F2009</t>
  </si>
  <si>
    <t>F2029</t>
  </si>
  <si>
    <t>F2031</t>
  </si>
  <si>
    <t>F2034</t>
  </si>
  <si>
    <t>F2078</t>
  </si>
  <si>
    <t>F2079</t>
  </si>
  <si>
    <t>F2080</t>
  </si>
  <si>
    <t>F2081</t>
  </si>
  <si>
    <t>F2082</t>
  </si>
  <si>
    <t>F2085</t>
  </si>
  <si>
    <t>F2015</t>
  </si>
  <si>
    <t>F2097</t>
  </si>
  <si>
    <t>F0499</t>
  </si>
  <si>
    <t>F2103</t>
  </si>
  <si>
    <t>F2104</t>
  </si>
  <si>
    <t>Komisen dan brokeraj yang diterima atas jualan (Tanah)</t>
  </si>
  <si>
    <t>Komisen dan brokeraj yang diterima atas jualan (Bangunan tempat kediaman dan bukan tempat kediaman)</t>
  </si>
  <si>
    <t>Komisen dan brokeraj yang diterima atas jualan (Harta-harta lain)</t>
  </si>
  <si>
    <t>Komisen dan brokeraj yang diterima atas transaksi sewaan / pajakan (Bangunan tempat kediaman dan bukan tempat kediaman)</t>
  </si>
  <si>
    <t>Komisen dan brokeraj yang diterima atas transaksi sewaan / pajakan (Harta-harta lain)</t>
  </si>
  <si>
    <t>Komisen dan brokeraj yang diterima atas transaksi sewaan / pajakan (Tanah)</t>
  </si>
  <si>
    <t>Pendapatan sewa yang diterima daripada (Tanah)</t>
  </si>
  <si>
    <t>Pendapatan sewa yang diterima daripada (Bangunan tempat kediaman)</t>
  </si>
  <si>
    <t>Pendapatan sewa yang diterima daripada (Bangunan bukan tempat kediaman)</t>
  </si>
  <si>
    <t>Pendapatan sewa yang diterima daripada (lain-lain)</t>
  </si>
  <si>
    <t>Pendapatan Jualan yang diterima daripada (Tanah)</t>
  </si>
  <si>
    <t>Pendapatan Jualan yang diterima daripada (Bangunan tempat kediaman)</t>
  </si>
  <si>
    <t>Pendapatan Jualan yang diterima daripada (Bangunan bukan tempat kediaman)</t>
  </si>
  <si>
    <t>Pendapatan Jualan yang diterima daripada (lain-lain)</t>
  </si>
  <si>
    <t>Pendapatan daripada penilaian / pentaksir hartanah</t>
  </si>
  <si>
    <t>Pendapatan daripada pengurusan hartanah</t>
  </si>
  <si>
    <t>Pendapatan daripada perkhidmatan pengurusan</t>
  </si>
  <si>
    <t>Output</t>
  </si>
  <si>
    <t>Perbelanjaan modal dan nilai harta (Membuat /membina sendiri)-jumlah</t>
  </si>
  <si>
    <t>Kos Pembanguna (Bangunan tempat kediaman)</t>
  </si>
  <si>
    <t>Kos Pembanguna (Bangunan bukan tempat kediaman)</t>
  </si>
  <si>
    <t>Kos Pembanguna (Lain-lain)</t>
  </si>
  <si>
    <t>Kos pembelian tanah</t>
  </si>
  <si>
    <t>A2</t>
  </si>
  <si>
    <t>A1</t>
  </si>
  <si>
    <t>Nilai Output Kasar (RM) 682</t>
  </si>
  <si>
    <t>F2107</t>
  </si>
  <si>
    <t>F2108</t>
  </si>
  <si>
    <t>F2109</t>
  </si>
  <si>
    <t>F2112</t>
  </si>
  <si>
    <t>F2113</t>
  </si>
  <si>
    <t>F2117</t>
  </si>
  <si>
    <t>F2120</t>
  </si>
  <si>
    <t>F2121</t>
  </si>
  <si>
    <t>F2122</t>
  </si>
  <si>
    <t>F2123</t>
  </si>
  <si>
    <t>F2124</t>
  </si>
  <si>
    <t>F2125</t>
  </si>
  <si>
    <t>F2126</t>
  </si>
  <si>
    <t>F2127</t>
  </si>
  <si>
    <t>F2128</t>
  </si>
  <si>
    <t>F2129</t>
  </si>
  <si>
    <t>F2130</t>
  </si>
  <si>
    <t>F2131</t>
  </si>
  <si>
    <t>F2132</t>
  </si>
  <si>
    <t>F2133</t>
  </si>
  <si>
    <t>F2135</t>
  </si>
  <si>
    <t>F2148</t>
  </si>
  <si>
    <t>F2151</t>
  </si>
  <si>
    <t>F2172</t>
  </si>
  <si>
    <t>F2174</t>
  </si>
  <si>
    <t>F2197</t>
  </si>
  <si>
    <t>Bahan untuk pembaikan dan penyelenggaraan</t>
  </si>
  <si>
    <t>Alat tulis dan bekalan pejabat</t>
  </si>
  <si>
    <t>Kos percetakan</t>
  </si>
  <si>
    <t>Elektrik yang dibeli</t>
  </si>
  <si>
    <t>Bahan pembakar, pelincir dan gas</t>
  </si>
  <si>
    <t>Bahan untuk pembaikan dan penyelenggaraan yang dibuat oleh pihak lain</t>
  </si>
  <si>
    <t>Pembelian perkhidmatan pengangkutan</t>
  </si>
  <si>
    <t>Perbelanjaan perjalanan(termasuk perjalanan dalam dan luar negeri)</t>
  </si>
  <si>
    <t>Perbelanjaan hiburan</t>
  </si>
  <si>
    <t>Bayaran perakaunan, kesetiausahaan dan audit</t>
  </si>
  <si>
    <t>Bayaran guaman</t>
  </si>
  <si>
    <t>Bayaran perkhidmatan profesional lain (misalnya bayaran perundingan arkitek, kejuruteraan, juruukur dll)</t>
  </si>
  <si>
    <t>Bayaran pemprosesan data</t>
  </si>
  <si>
    <t>Bayaran pengurusan</t>
  </si>
  <si>
    <t>Komisen dan bayaran agensi</t>
  </si>
  <si>
    <t>Bayaran telekomunikasi (misalnya telefon, telefax , internet dll.)</t>
  </si>
  <si>
    <t>Bayaran pos (termasuk perkhidmatan kurier)</t>
  </si>
  <si>
    <t>Pengiklanan dan promosi</t>
  </si>
  <si>
    <t>Caj bank</t>
  </si>
  <si>
    <t>Premium insurans kecuali insurans pampasan pekerja</t>
  </si>
  <si>
    <t>Bayaran bagi perkhidmatan keselamatan</t>
  </si>
  <si>
    <t>Bayaran sewa (tidak termasuk sewa untuk penggunaan tanah)</t>
  </si>
  <si>
    <t>Bayaran royalti swasta (nyatakan jenis royalti)</t>
  </si>
  <si>
    <t>Nilai pakaian percuma yang disediakan</t>
  </si>
  <si>
    <t>Kos latihan kepada pekerja</t>
  </si>
  <si>
    <t>F0899</t>
  </si>
  <si>
    <t>Perkongsian liabiliti terhad</t>
  </si>
  <si>
    <t>Limited liabilities partnership</t>
  </si>
  <si>
    <t>Pertubuhan persendirian yang tidak mencari keuntungan</t>
  </si>
  <si>
    <t>Private non-profit making organisation</t>
  </si>
  <si>
    <t>Pengurus</t>
  </si>
  <si>
    <t>Profesional</t>
  </si>
  <si>
    <t>Penyelidik</t>
  </si>
  <si>
    <t>Pekerja perkhidmatan dan Jualan</t>
  </si>
  <si>
    <t>F0199</t>
  </si>
  <si>
    <t>F0599</t>
  </si>
  <si>
    <t>F0699</t>
  </si>
  <si>
    <t>F0799</t>
  </si>
  <si>
    <t>F0299</t>
  </si>
  <si>
    <t>F0399</t>
  </si>
  <si>
    <t>+/-</t>
  </si>
  <si>
    <t>Jumlah perbelanjaan modal :pembelian baru termasuk import (baru &amp; terpakai)</t>
  </si>
  <si>
    <t>Jumlah  nilai buku bersih seperti pada 1.1.2015</t>
  </si>
  <si>
    <t>Jumlah perbelanjaan modal :pembelian aset terpakai Malaysia</t>
  </si>
  <si>
    <t>Jumlah perbelanjaan modal :Membuat / membina sendiri</t>
  </si>
  <si>
    <t>Jumlah harta yang dijual atau yang ditamatkan penggunaannya dlm tahun 2015</t>
  </si>
  <si>
    <t>Jumlah keuntungan / kerugian daripada penjualan / penilaian semula harta</t>
  </si>
  <si>
    <t>Jumlah susut nilai semasa dalam tahun 2015</t>
  </si>
  <si>
    <t>F1401</t>
  </si>
  <si>
    <t>F1402</t>
  </si>
  <si>
    <t>F1403</t>
  </si>
  <si>
    <t>F1404</t>
  </si>
  <si>
    <t>F1405</t>
  </si>
  <si>
    <t>F1406</t>
  </si>
  <si>
    <t>F1407</t>
  </si>
  <si>
    <t>F1411</t>
  </si>
  <si>
    <t>F1412</t>
  </si>
  <si>
    <t>F1413</t>
  </si>
  <si>
    <t>F1415</t>
  </si>
  <si>
    <t>F1416</t>
  </si>
  <si>
    <t>F1417</t>
  </si>
  <si>
    <t>Jumlah Pekerja (Pemilik yang bekerja dan Rakan Niaga Yang Aktif)</t>
  </si>
  <si>
    <t>Jumlah Pekerja (Pekerja Keluarga Tidak Bergaji)</t>
  </si>
  <si>
    <t>Jumlah Pekerja (Pekerja Bergaji Sepenuh Masa - Profesional)</t>
  </si>
  <si>
    <t>Jumlah Pekerja (Pekerja Bergaji Sepenuh Masa - Juruteknik dan Profesional Bersekutu)</t>
  </si>
  <si>
    <t>Jumlah Pekerja (Pekerja Bergaji Sepenuh Masa - Pekerja Sokongan Perkeranian)</t>
  </si>
  <si>
    <t>Jumlah Pekerja (Pekerja Bergaji Sepenuh Masa - Pekerja asas)</t>
  </si>
  <si>
    <t>Jumlah Pekerja (Pekerja Bergaji Sepenuh Masa - Artis dan pekerjaan yang berkaitan)</t>
  </si>
  <si>
    <t>Jumlah Pekerja (Pekerja Bergaji Sambilan)</t>
  </si>
  <si>
    <t>Jumlah Pekerja (Pekerja Bergaji Sepenuh Masa - Pengurus)</t>
  </si>
  <si>
    <t>Jumlah Pekerja (Pekerja Bergaji Sepenuh Masa - Penyelidik)</t>
  </si>
  <si>
    <t>Jumlah Pekerja (Pekerja Bergaji Sepenuh Masa - Pekerja kemahiran dan pekerja pertukangan yang berkaitan)</t>
  </si>
  <si>
    <t>Jumlah Pekerja (Pekerja Bergaji Sepenuh Masa - Operator loji, mesin serta pemasang)</t>
  </si>
  <si>
    <t>Jumlah Pekerja (Pekerja Bergaji Sepenuh Masa - JUMLAH)</t>
  </si>
  <si>
    <t>Msic</t>
  </si>
  <si>
    <t>Residen Malaysia</t>
  </si>
  <si>
    <t>Bukan residen Malaysia</t>
  </si>
  <si>
    <t>Tahun</t>
  </si>
  <si>
    <t>Year</t>
  </si>
  <si>
    <t xml:space="preserve">Bilangan pekerja pada bulan Disember
</t>
  </si>
  <si>
    <t>W.P Labuan</t>
  </si>
  <si>
    <t>atau pada tempoh gaji akhir</t>
  </si>
  <si>
    <t>Sabah</t>
  </si>
  <si>
    <t>Nilai input</t>
  </si>
  <si>
    <t>Nilai harta tetap yang</t>
  </si>
  <si>
    <t>akhir tahun</t>
  </si>
  <si>
    <t>Value of fixed assets</t>
  </si>
  <si>
    <t>the end of the year</t>
  </si>
  <si>
    <t>JADUAL</t>
  </si>
  <si>
    <t>TAJUK</t>
  </si>
  <si>
    <t>Bilangan pekerja pada bulan Disember</t>
  </si>
  <si>
    <t>Koperasi</t>
  </si>
  <si>
    <t>Jadual 5.1</t>
  </si>
  <si>
    <t>Table 5.1</t>
  </si>
  <si>
    <t>Jadual 5.3</t>
  </si>
  <si>
    <t>Table 5.3</t>
  </si>
  <si>
    <t>Jadual 5.4</t>
  </si>
  <si>
    <t>Table 5.4</t>
  </si>
  <si>
    <t>Jadual 5.5</t>
  </si>
  <si>
    <t>Table 5.5</t>
  </si>
  <si>
    <t>Public corporation</t>
  </si>
  <si>
    <t>Jadual 5.2</t>
  </si>
  <si>
    <t>Table 5.2</t>
  </si>
  <si>
    <t xml:space="preserve"> engaged during December</t>
  </si>
  <si>
    <t xml:space="preserve">  or the last pay period</t>
  </si>
  <si>
    <r>
      <t>Jumlah</t>
    </r>
    <r>
      <rPr>
        <i/>
        <sz val="10"/>
        <rFont val="Arial"/>
        <family val="2"/>
      </rPr>
      <t>/ Total</t>
    </r>
  </si>
  <si>
    <t>Number of persons</t>
  </si>
  <si>
    <t>Number of persons engaged during</t>
  </si>
  <si>
    <t>Jumlah pemilik yang bekerja dan pekerja keluarga tidak bergaji</t>
  </si>
  <si>
    <t>Pekerja keluarga tidak bergaji (semua ahli keluarga dan rakan yang tidak menerima upah yang tetap)</t>
  </si>
  <si>
    <t>Unpaid family workers (all members of family and friends not receiving regular wages)</t>
  </si>
  <si>
    <t>Jadual 5.1: Perangkaan utama aktiviti sokongan kepada insurans/takaful dan tabungan pencen, 2015</t>
  </si>
  <si>
    <t>Jadual 5.2: Perangkaan utama aktiviti sokongan kepada insurans/takaful dan tabungan pencen mengikut negeri, 2015</t>
  </si>
  <si>
    <t>Jadual 5.4: Perangkaan utama aktiviti sokongan kepada insurans/takaful dan tabungan pencen mengikut hak milik, 2015</t>
  </si>
  <si>
    <t>Perangkaan utama sokongan kepada insurans/takaful dan tabungan pencen, 2015</t>
  </si>
  <si>
    <t>Perangkaan utama aktiviti sokongan kepada insurans/takaful dan tabungan pencen mengikut negeri, 2015</t>
  </si>
  <si>
    <t>Perangkaan utama aktiviti sokongan kepada insurans/takaful dan tabungan pencen mengikut taraf sah organisasi, 2015</t>
  </si>
  <si>
    <t>Perangkaan utama aktiviti sokongan kepada insurans/takaful dan tabungan pencen mengikut hak milik, 2015</t>
  </si>
  <si>
    <t>Bilangan pekerja dan gaji &amp; upah dalam aktiviti sokongan kepada insurans/takaful dan tabungan pencen mengikut kategori pekerja, 2015</t>
  </si>
  <si>
    <t>Table 5.1: Principal statistics of activities auxiliary to insurance/takaful and pension funding, 2015</t>
  </si>
  <si>
    <t xml:space="preserve"> Principal statistics of activities auxiliary to insurance/takaful and pension funding, 2015</t>
  </si>
  <si>
    <t xml:space="preserve"> Principal statistics of activities auxiliary to insurance/takaful and pension funding by state, 2015</t>
  </si>
  <si>
    <t>Principal statistics of activities auxiliary to insurance/takaful and pension funding by legal organisation, 2015</t>
  </si>
  <si>
    <t>Principal statistics of activities auxiliary to insurance/takaful and pension funding by ownership, 2015</t>
  </si>
  <si>
    <t>Number of person engaged and salaries &amp; wages in the activities auxiliary to insurance/takaful and pension funding by category of workers, 2015</t>
  </si>
  <si>
    <t>Legal status</t>
  </si>
  <si>
    <t>Professionals</t>
  </si>
  <si>
    <r>
      <t>Jumlah</t>
    </r>
    <r>
      <rPr>
        <i/>
        <sz val="11"/>
        <rFont val="Arial"/>
        <family val="2"/>
      </rPr>
      <t>/ Total</t>
    </r>
  </si>
  <si>
    <r>
      <t>Kategori pekerja</t>
    </r>
    <r>
      <rPr>
        <i/>
        <sz val="11"/>
        <color theme="1"/>
        <rFont val="Arial"/>
        <family val="2"/>
      </rPr>
      <t xml:space="preserve">
</t>
    </r>
  </si>
  <si>
    <r>
      <t>Jumlah/</t>
    </r>
    <r>
      <rPr>
        <i/>
        <sz val="11"/>
        <rFont val="Arial"/>
        <family val="2"/>
      </rPr>
      <t xml:space="preserve"> Total</t>
    </r>
  </si>
  <si>
    <r>
      <t xml:space="preserve">Pemilik yang bekerja dan rakan niaga yang aktif
</t>
    </r>
    <r>
      <rPr>
        <i/>
        <sz val="11"/>
        <color theme="1"/>
        <rFont val="Arial"/>
        <family val="2"/>
      </rPr>
      <t>Working proprietors and active business partners</t>
    </r>
  </si>
  <si>
    <r>
      <t xml:space="preserve">Jumlah pekerja bergaji (sepenuh masa)
</t>
    </r>
    <r>
      <rPr>
        <i/>
        <sz val="11"/>
        <rFont val="Arial"/>
        <family val="2"/>
      </rPr>
      <t>Total paid employees (full-time)</t>
    </r>
  </si>
  <si>
    <r>
      <t xml:space="preserve">Pekerja bergaji (sambilan)/ </t>
    </r>
    <r>
      <rPr>
        <i/>
        <sz val="11"/>
        <color theme="1"/>
        <rFont val="Arial"/>
        <family val="2"/>
      </rPr>
      <t>Paid employees (part-time)</t>
    </r>
    <r>
      <rPr>
        <sz val="11.5"/>
        <rFont val="Arial"/>
        <family val="2"/>
      </rPr>
      <t/>
    </r>
  </si>
  <si>
    <t>Table 5.2: Principal statistics of activities auxiliary to insurance/takaful and pension funding by states, 2015</t>
  </si>
  <si>
    <t>Jadual 5.3: Perangkaan utama aktiviti sokongan kepada insurans/takaful dan tabungan pencen mengikut taraf sah, 2015</t>
  </si>
  <si>
    <t>Table 5.3: Principal statistics of activities auxiliary to insurance/takaful and pension funding by legal status, 2015</t>
  </si>
  <si>
    <t xml:space="preserve">Taraf sah </t>
  </si>
  <si>
    <t>Ownerships</t>
  </si>
  <si>
    <t>Table 5.4: Principal statistics of activities auxiliary to insurance/takaful and pension funding by ownerships, 2015</t>
  </si>
  <si>
    <t>Pekerja sokongan perkeranian</t>
  </si>
  <si>
    <t>Clerical support workers</t>
  </si>
  <si>
    <t xml:space="preserve">  Service and sales workers</t>
  </si>
  <si>
    <t>Pekerja kemahiran dan pekerja pertukangan yang berkaitan</t>
  </si>
  <si>
    <t xml:space="preserve">  Craft and related trade workers</t>
  </si>
  <si>
    <t>Operator mesin, loji dan pemasang</t>
  </si>
  <si>
    <t>Plant and machine operators and assemblers</t>
  </si>
  <si>
    <t xml:space="preserve">Pekerjaan asas </t>
  </si>
  <si>
    <t>States</t>
  </si>
  <si>
    <t>Jadual 5.5: Bilangan pekerja dan gaji &amp; upah aktiviti sokongan kepada insurans/takaful dan tabungan pencen mengikut kategori pekerja, 2015</t>
  </si>
  <si>
    <t>Joint ownerships</t>
  </si>
  <si>
    <t>intermediate input</t>
  </si>
  <si>
    <t>Table 5.5: Number of persons engaged and salaries &amp; wages in activities auxiliary to insurance/takaful and pension funding by category of workers, 2015</t>
  </si>
  <si>
    <t>Managers</t>
  </si>
  <si>
    <t>Researchers</t>
  </si>
  <si>
    <t>Elementary occupations</t>
  </si>
</sst>
</file>

<file path=xl/styles.xml><?xml version="1.0" encoding="utf-8"?>
<styleSheet xmlns="http://schemas.openxmlformats.org/spreadsheetml/2006/main">
  <numFmts count="6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  <numFmt numFmtId="165" formatCode="_-* #,##0.00_-;\-* #,##0.00_-;_-* &quot;-&quot;??_-;_-@_-"/>
    <numFmt numFmtId="166" formatCode="[$-409]mmmm\ d\,\ yyyy;@"/>
    <numFmt numFmtId="167" formatCode="[$-43E]dd\ mmmm\ yyyy;@"/>
  </numFmts>
  <fonts count="59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0"/>
      <color indexed="8"/>
      <name val="Arial"/>
      <family val="2"/>
    </font>
    <font>
      <sz val="11.5"/>
      <name val="Arial"/>
      <family val="2"/>
    </font>
    <font>
      <sz val="11"/>
      <color indexed="8"/>
      <name val="Calibri"/>
      <family val="2"/>
    </font>
    <font>
      <b/>
      <sz val="10"/>
      <color indexed="10"/>
      <name val="Arial"/>
      <family val="2"/>
    </font>
    <font>
      <sz val="10"/>
      <color indexed="8"/>
      <name val="Calibri"/>
      <family val="2"/>
    </font>
    <font>
      <b/>
      <sz val="9"/>
      <name val="Arial"/>
      <family val="2"/>
    </font>
    <font>
      <i/>
      <sz val="9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i/>
      <sz val="10"/>
      <color theme="1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0"/>
      <color theme="1"/>
      <name val="Arial"/>
      <family val="2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9"/>
      <name val="Calibri"/>
      <family val="2"/>
    </font>
    <font>
      <sz val="8"/>
      <name val="Tahoma"/>
      <family val="2"/>
    </font>
    <font>
      <sz val="11"/>
      <color indexed="20"/>
      <name val="Calibri"/>
      <family val="2"/>
    </font>
    <font>
      <sz val="8"/>
      <name val="Verdana Ref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MS Sans Serif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8"/>
      <color indexed="9"/>
      <name val="Tahoma"/>
      <family val="2"/>
    </font>
    <font>
      <b/>
      <sz val="8"/>
      <color indexed="8"/>
      <name val="Tahoma"/>
      <family val="2"/>
    </font>
    <font>
      <b/>
      <u/>
      <sz val="8"/>
      <color indexed="8"/>
      <name val="Tahom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2"/>
      <name val="Helv"/>
    </font>
    <font>
      <sz val="10"/>
      <name val="Verdana"/>
      <family val="2"/>
    </font>
    <font>
      <b/>
      <sz val="11"/>
      <color indexed="63"/>
      <name val="Calibri"/>
      <family val="2"/>
    </font>
    <font>
      <b/>
      <i/>
      <sz val="10"/>
      <color indexed="8"/>
      <name val="Arial"/>
      <family val="2"/>
    </font>
    <font>
      <b/>
      <sz val="10"/>
      <color indexed="9"/>
      <name val="Arial"/>
      <family val="2"/>
    </font>
    <font>
      <b/>
      <sz val="11"/>
      <color indexed="21"/>
      <name val="Arial"/>
      <family val="2"/>
    </font>
    <font>
      <b/>
      <sz val="22"/>
      <color indexed="21"/>
      <name val="Times New Roman"/>
      <family val="1"/>
    </font>
    <font>
      <sz val="16"/>
      <color indexed="9"/>
      <name val="Tahoma"/>
      <family val="2"/>
    </font>
    <font>
      <b/>
      <sz val="8"/>
      <color indexed="63"/>
      <name val="Verdana Ref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i/>
      <strike/>
      <sz val="11"/>
      <name val="Arial"/>
      <family val="2"/>
    </font>
    <font>
      <b/>
      <sz val="11"/>
      <color indexed="10"/>
      <name val="Arial"/>
      <family val="2"/>
    </font>
    <font>
      <b/>
      <sz val="11"/>
      <color indexed="8"/>
      <name val="Arial"/>
      <family val="2"/>
    </font>
    <font>
      <sz val="11"/>
      <color indexed="10"/>
      <name val="Arial"/>
      <family val="2"/>
    </font>
    <font>
      <sz val="11"/>
      <color indexed="8"/>
      <name val="Arial"/>
      <family val="2"/>
    </font>
    <font>
      <b/>
      <sz val="11"/>
      <color theme="1"/>
      <name val="Arial"/>
      <family val="2"/>
    </font>
    <font>
      <i/>
      <sz val="11"/>
      <color theme="1"/>
      <name val="Arial"/>
      <family val="2"/>
    </font>
  </fonts>
  <fills count="4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rgb="FF800080"/>
        <bgColor indexed="64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rgb="FFB3F7F4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55"/>
      </right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medium">
        <color theme="8" tint="-0.499984740745262"/>
      </top>
      <bottom/>
      <diagonal/>
    </border>
    <border>
      <left/>
      <right/>
      <top/>
      <bottom style="medium">
        <color theme="8" tint="-0.499984740745262"/>
      </bottom>
      <diagonal/>
    </border>
  </borders>
  <cellStyleXfs count="2791">
    <xf numFmtId="0" fontId="0" fillId="0" borderId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6" fillId="19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6" fillId="20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6" fillId="2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6" fillId="22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6" fillId="23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6" fillId="24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6" fillId="25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6" fillId="26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6" fillId="27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6" fillId="22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6" fillId="25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6" fillId="2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9" fillId="29" borderId="0" applyNumberFormat="0" applyBorder="0" applyAlignment="0" applyProtection="0"/>
    <xf numFmtId="0" fontId="19" fillId="26" borderId="0" applyNumberFormat="0" applyBorder="0" applyAlignment="0" applyProtection="0"/>
    <xf numFmtId="0" fontId="19" fillId="27" borderId="0" applyNumberFormat="0" applyBorder="0" applyAlignment="0" applyProtection="0"/>
    <xf numFmtId="0" fontId="19" fillId="30" borderId="0" applyNumberFormat="0" applyBorder="0" applyAlignment="0" applyProtection="0"/>
    <xf numFmtId="0" fontId="19" fillId="31" borderId="0" applyNumberFormat="0" applyBorder="0" applyAlignment="0" applyProtection="0"/>
    <xf numFmtId="0" fontId="19" fillId="32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35" borderId="0" applyNumberFormat="0" applyBorder="0" applyAlignment="0" applyProtection="0"/>
    <xf numFmtId="0" fontId="19" fillId="30" borderId="0" applyNumberFormat="0" applyBorder="0" applyAlignment="0" applyProtection="0"/>
    <xf numFmtId="0" fontId="19" fillId="31" borderId="0" applyNumberFormat="0" applyBorder="0" applyAlignment="0" applyProtection="0"/>
    <xf numFmtId="0" fontId="19" fillId="36" borderId="0" applyNumberFormat="0" applyBorder="0" applyAlignment="0" applyProtection="0"/>
    <xf numFmtId="37" fontId="20" fillId="2" borderId="3" applyBorder="0" applyProtection="0">
      <alignment vertical="center"/>
    </xf>
    <xf numFmtId="0" fontId="21" fillId="20" borderId="0" applyNumberFormat="0" applyBorder="0" applyAlignment="0" applyProtection="0"/>
    <xf numFmtId="0" fontId="22" fillId="37" borderId="0" applyBorder="0">
      <alignment horizontal="left" vertical="center" indent="1"/>
    </xf>
    <xf numFmtId="0" fontId="23" fillId="38" borderId="17" applyNumberFormat="0" applyAlignment="0" applyProtection="0"/>
    <xf numFmtId="0" fontId="24" fillId="39" borderId="18" applyNumberFormat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27" fillId="21" borderId="0" applyNumberFormat="0" applyBorder="0" applyAlignment="0" applyProtection="0"/>
    <xf numFmtId="37" fontId="28" fillId="40" borderId="9" applyBorder="0">
      <alignment horizontal="left" vertical="center" indent="1"/>
    </xf>
    <xf numFmtId="37" fontId="29" fillId="41" borderId="19" applyFill="0">
      <alignment vertical="center"/>
    </xf>
    <xf numFmtId="0" fontId="29" fillId="42" borderId="13" applyNumberFormat="0">
      <alignment horizontal="left" vertical="top" indent="1"/>
    </xf>
    <xf numFmtId="0" fontId="29" fillId="2" borderId="0" applyBorder="0">
      <alignment horizontal="left" vertical="center" indent="1"/>
    </xf>
    <xf numFmtId="0" fontId="29" fillId="0" borderId="13" applyNumberFormat="0" applyFill="0">
      <alignment horizontal="centerContinuous" vertical="top"/>
    </xf>
    <xf numFmtId="0" fontId="30" fillId="2" borderId="20" applyNumberFormat="0" applyBorder="0">
      <alignment horizontal="left" vertical="center" indent="1"/>
    </xf>
    <xf numFmtId="0" fontId="31" fillId="0" borderId="21" applyNumberFormat="0" applyFill="0" applyAlignment="0" applyProtection="0"/>
    <xf numFmtId="0" fontId="32" fillId="0" borderId="22" applyNumberFormat="0" applyFill="0" applyAlignment="0" applyProtection="0"/>
    <xf numFmtId="0" fontId="33" fillId="0" borderId="23" applyNumberFormat="0" applyFill="0" applyAlignment="0" applyProtection="0"/>
    <xf numFmtId="0" fontId="33" fillId="0" borderId="0" applyNumberFormat="0" applyFill="0" applyBorder="0" applyAlignment="0" applyProtection="0"/>
    <xf numFmtId="0" fontId="34" fillId="24" borderId="17" applyNumberFormat="0" applyAlignment="0" applyProtection="0"/>
    <xf numFmtId="0" fontId="35" fillId="0" borderId="24" applyNumberFormat="0" applyFill="0" applyAlignment="0" applyProtection="0"/>
    <xf numFmtId="0" fontId="36" fillId="43" borderId="0" applyNumberFormat="0" applyBorder="0" applyAlignment="0" applyProtection="0"/>
    <xf numFmtId="0" fontId="22" fillId="41" borderId="0">
      <alignment horizontal="right"/>
    </xf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18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5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5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5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5" fillId="0" borderId="0"/>
    <xf numFmtId="0" fontId="25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5" fillId="0" borderId="0"/>
    <xf numFmtId="0" fontId="25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5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25" fillId="0" borderId="0"/>
    <xf numFmtId="166" fontId="1" fillId="0" borderId="0"/>
    <xf numFmtId="0" fontId="18" fillId="0" borderId="0"/>
    <xf numFmtId="0" fontId="18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8" fillId="0" borderId="0"/>
    <xf numFmtId="0" fontId="18" fillId="0" borderId="0"/>
    <xf numFmtId="166" fontId="1" fillId="0" borderId="0"/>
    <xf numFmtId="0" fontId="25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5" fillId="0" borderId="0"/>
    <xf numFmtId="0" fontId="25" fillId="0" borderId="0"/>
    <xf numFmtId="0" fontId="25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5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5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5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5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5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5" fillId="0" borderId="0"/>
    <xf numFmtId="0" fontId="25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25" fillId="0" borderId="0"/>
    <xf numFmtId="0" fontId="18" fillId="0" borderId="0"/>
    <xf numFmtId="0" fontId="25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5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5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5" fillId="0" borderId="0"/>
    <xf numFmtId="0" fontId="1" fillId="0" borderId="0"/>
    <xf numFmtId="0" fontId="25" fillId="0" borderId="0"/>
    <xf numFmtId="0" fontId="25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5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5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5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5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5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67" fontId="18" fillId="0" borderId="0"/>
    <xf numFmtId="167" fontId="18" fillId="0" borderId="0"/>
    <xf numFmtId="167" fontId="18" fillId="0" borderId="0"/>
    <xf numFmtId="167" fontId="18" fillId="0" borderId="0"/>
    <xf numFmtId="167" fontId="18" fillId="0" borderId="0"/>
    <xf numFmtId="167" fontId="18" fillId="0" borderId="0"/>
    <xf numFmtId="167" fontId="18" fillId="0" borderId="0"/>
    <xf numFmtId="167" fontId="18" fillId="0" borderId="0"/>
    <xf numFmtId="167" fontId="18" fillId="0" borderId="0"/>
    <xf numFmtId="167" fontId="18" fillId="0" borderId="0"/>
    <xf numFmtId="167" fontId="18" fillId="0" borderId="0"/>
    <xf numFmtId="167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67" fontId="18" fillId="0" borderId="0"/>
    <xf numFmtId="167" fontId="18" fillId="0" borderId="0"/>
    <xf numFmtId="167" fontId="18" fillId="0" borderId="0"/>
    <xf numFmtId="167" fontId="18" fillId="0" borderId="0"/>
    <xf numFmtId="167" fontId="18" fillId="0" borderId="0"/>
    <xf numFmtId="167" fontId="18" fillId="0" borderId="0"/>
    <xf numFmtId="167" fontId="18" fillId="0" borderId="0"/>
    <xf numFmtId="167" fontId="18" fillId="0" borderId="0"/>
    <xf numFmtId="167" fontId="18" fillId="0" borderId="0"/>
    <xf numFmtId="167" fontId="18" fillId="0" borderId="0"/>
    <xf numFmtId="167" fontId="18" fillId="0" borderId="0"/>
    <xf numFmtId="167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" fillId="0" borderId="0"/>
    <xf numFmtId="0" fontId="25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6" borderId="16" applyNumberFormat="0" applyFont="0" applyAlignment="0" applyProtection="0"/>
    <xf numFmtId="0" fontId="18" fillId="6" borderId="16" applyNumberFormat="0" applyFont="0" applyAlignment="0" applyProtection="0"/>
    <xf numFmtId="0" fontId="18" fillId="6" borderId="16" applyNumberFormat="0" applyFont="0" applyAlignment="0" applyProtection="0"/>
    <xf numFmtId="0" fontId="1" fillId="44" borderId="25" applyNumberFormat="0" applyFont="0" applyAlignment="0" applyProtection="0"/>
    <xf numFmtId="0" fontId="18" fillId="6" borderId="16" applyNumberFormat="0" applyFont="0" applyAlignment="0" applyProtection="0"/>
    <xf numFmtId="0" fontId="18" fillId="6" borderId="16" applyNumberFormat="0" applyFont="0" applyAlignment="0" applyProtection="0"/>
    <xf numFmtId="0" fontId="18" fillId="6" borderId="16" applyNumberFormat="0" applyFont="0" applyAlignment="0" applyProtection="0"/>
    <xf numFmtId="0" fontId="18" fillId="6" borderId="16" applyNumberFormat="0" applyFont="0" applyAlignment="0" applyProtection="0"/>
    <xf numFmtId="0" fontId="18" fillId="6" borderId="16" applyNumberFormat="0" applyFont="0" applyAlignment="0" applyProtection="0"/>
    <xf numFmtId="0" fontId="18" fillId="6" borderId="16" applyNumberFormat="0" applyFont="0" applyAlignment="0" applyProtection="0"/>
    <xf numFmtId="0" fontId="18" fillId="6" borderId="16" applyNumberFormat="0" applyFont="0" applyAlignment="0" applyProtection="0"/>
    <xf numFmtId="0" fontId="18" fillId="6" borderId="16" applyNumberFormat="0" applyFont="0" applyAlignment="0" applyProtection="0"/>
    <xf numFmtId="0" fontId="18" fillId="6" borderId="16" applyNumberFormat="0" applyFont="0" applyAlignment="0" applyProtection="0"/>
    <xf numFmtId="0" fontId="18" fillId="6" borderId="16" applyNumberFormat="0" applyFont="0" applyAlignment="0" applyProtection="0"/>
    <xf numFmtId="0" fontId="18" fillId="6" borderId="16" applyNumberFormat="0" applyFont="0" applyAlignment="0" applyProtection="0"/>
    <xf numFmtId="0" fontId="18" fillId="6" borderId="16" applyNumberFormat="0" applyFont="0" applyAlignment="0" applyProtection="0"/>
    <xf numFmtId="0" fontId="18" fillId="6" borderId="16" applyNumberFormat="0" applyFont="0" applyAlignment="0" applyProtection="0"/>
    <xf numFmtId="0" fontId="18" fillId="6" borderId="16" applyNumberFormat="0" applyFont="0" applyAlignment="0" applyProtection="0"/>
    <xf numFmtId="0" fontId="18" fillId="6" borderId="16" applyNumberFormat="0" applyFont="0" applyAlignment="0" applyProtection="0"/>
    <xf numFmtId="0" fontId="18" fillId="6" borderId="16" applyNumberFormat="0" applyFont="0" applyAlignment="0" applyProtection="0"/>
    <xf numFmtId="0" fontId="39" fillId="38" borderId="26" applyNumberFormat="0" applyAlignment="0" applyProtection="0"/>
    <xf numFmtId="40" fontId="4" fillId="2" borderId="0">
      <alignment horizontal="right"/>
    </xf>
    <xf numFmtId="0" fontId="40" fillId="45" borderId="0">
      <alignment horizontal="center"/>
    </xf>
    <xf numFmtId="0" fontId="41" fillId="46" borderId="15"/>
    <xf numFmtId="0" fontId="42" fillId="0" borderId="0" applyBorder="0">
      <alignment horizontal="centerContinuous"/>
    </xf>
    <xf numFmtId="0" fontId="43" fillId="0" borderId="0" applyBorder="0">
      <alignment horizontal="centerContinuous"/>
    </xf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44" fillId="37" borderId="0">
      <alignment horizontal="left" indent="1"/>
    </xf>
    <xf numFmtId="0" fontId="45" fillId="37" borderId="0" applyBorder="0">
      <alignment horizontal="left" vertical="center" indent="1"/>
    </xf>
    <xf numFmtId="0" fontId="46" fillId="0" borderId="0" applyNumberFormat="0" applyFill="0" applyBorder="0" applyAlignment="0" applyProtection="0"/>
    <xf numFmtId="0" fontId="47" fillId="0" borderId="27" applyNumberFormat="0" applyFill="0" applyAlignment="0" applyProtection="0"/>
    <xf numFmtId="0" fontId="48" fillId="0" borderId="0" applyNumberFormat="0" applyFill="0" applyBorder="0" applyAlignment="0" applyProtection="0"/>
    <xf numFmtId="0" fontId="1" fillId="0" borderId="0"/>
  </cellStyleXfs>
  <cellXfs count="363">
    <xf numFmtId="0" fontId="0" fillId="0" borderId="0" xfId="0"/>
    <xf numFmtId="0" fontId="2" fillId="0" borderId="0" xfId="3" applyFont="1" applyBorder="1" applyAlignment="1">
      <alignment horizontal="right"/>
    </xf>
    <xf numFmtId="0" fontId="1" fillId="0" borderId="0" xfId="3" applyFont="1"/>
    <xf numFmtId="0" fontId="1" fillId="0" borderId="0" xfId="3" applyFont="1" applyBorder="1"/>
    <xf numFmtId="0" fontId="3" fillId="0" borderId="0" xfId="3" applyFont="1" applyAlignment="1"/>
    <xf numFmtId="0" fontId="1" fillId="0" borderId="0" xfId="3" applyFont="1" applyBorder="1" applyAlignment="1">
      <alignment horizontal="right"/>
    </xf>
    <xf numFmtId="0" fontId="1" fillId="0" borderId="0" xfId="3" applyFont="1" applyAlignment="1">
      <alignment horizontal="left"/>
    </xf>
    <xf numFmtId="3" fontId="1" fillId="0" borderId="0" xfId="3" applyNumberFormat="1" applyFont="1" applyAlignment="1">
      <alignment horizontal="right"/>
    </xf>
    <xf numFmtId="3" fontId="1" fillId="0" borderId="0" xfId="2" applyNumberFormat="1" applyFont="1" applyBorder="1" applyAlignment="1">
      <alignment horizontal="right"/>
    </xf>
    <xf numFmtId="3" fontId="4" fillId="0" borderId="0" xfId="2" applyNumberFormat="1" applyFont="1" applyFill="1" applyBorder="1" applyAlignment="1">
      <alignment horizontal="right" wrapText="1"/>
    </xf>
    <xf numFmtId="3" fontId="4" fillId="0" borderId="0" xfId="8" applyNumberFormat="1" applyFont="1" applyFill="1" applyBorder="1" applyAlignment="1">
      <alignment horizontal="right" wrapText="1"/>
    </xf>
    <xf numFmtId="0" fontId="1" fillId="0" borderId="0" xfId="3" applyFont="1" applyAlignment="1">
      <alignment vertical="center" textRotation="180"/>
    </xf>
    <xf numFmtId="0" fontId="2" fillId="0" borderId="0" xfId="3" applyFont="1" applyAlignment="1"/>
    <xf numFmtId="0" fontId="3" fillId="0" borderId="0" xfId="0" applyFont="1" applyAlignment="1"/>
    <xf numFmtId="0" fontId="2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0" borderId="0" xfId="0" quotePrefix="1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left" vertical="center"/>
    </xf>
    <xf numFmtId="0" fontId="1" fillId="4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2" xfId="0" quotePrefix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vertical="center" wrapText="1"/>
    </xf>
    <xf numFmtId="0" fontId="1" fillId="0" borderId="9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 wrapText="1"/>
    </xf>
    <xf numFmtId="0" fontId="1" fillId="0" borderId="0" xfId="0" quotePrefix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1" xfId="0" quotePrefix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2" xfId="0" quotePrefix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left" vertical="center" wrapText="1"/>
    </xf>
    <xf numFmtId="0" fontId="1" fillId="0" borderId="12" xfId="0" applyFont="1" applyFill="1" applyBorder="1" applyAlignment="1">
      <alignment horizontal="left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14" fillId="4" borderId="4" xfId="0" applyFont="1" applyFill="1" applyBorder="1" applyAlignment="1">
      <alignment horizontal="center" vertical="center"/>
    </xf>
    <xf numFmtId="0" fontId="14" fillId="4" borderId="3" xfId="0" applyFont="1" applyFill="1" applyBorder="1" applyAlignment="1">
      <alignment horizontal="left" vertical="center"/>
    </xf>
    <xf numFmtId="0" fontId="14" fillId="4" borderId="14" xfId="0" applyFont="1" applyFill="1" applyBorder="1" applyAlignment="1">
      <alignment horizontal="center" vertical="center" wrapText="1"/>
    </xf>
    <xf numFmtId="1" fontId="14" fillId="4" borderId="4" xfId="0" applyNumberFormat="1" applyFont="1" applyFill="1" applyBorder="1" applyAlignment="1">
      <alignment horizontal="center" vertical="center" wrapText="1"/>
    </xf>
    <xf numFmtId="0" fontId="14" fillId="4" borderId="5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right" vertical="center"/>
    </xf>
    <xf numFmtId="0" fontId="14" fillId="4" borderId="3" xfId="0" applyFont="1" applyFill="1" applyBorder="1" applyAlignment="1">
      <alignment horizontal="center" vertical="center" wrapText="1"/>
    </xf>
    <xf numFmtId="0" fontId="14" fillId="4" borderId="4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vertical="center" wrapText="1"/>
    </xf>
    <xf numFmtId="0" fontId="1" fillId="0" borderId="15" xfId="0" applyFont="1" applyFill="1" applyBorder="1" applyAlignment="1">
      <alignment horizontal="left" vertical="center" wrapText="1"/>
    </xf>
    <xf numFmtId="0" fontId="15" fillId="5" borderId="2" xfId="0" applyFont="1" applyFill="1" applyBorder="1" applyAlignment="1">
      <alignment horizontal="center" vertical="center" wrapText="1"/>
    </xf>
    <xf numFmtId="0" fontId="15" fillId="5" borderId="8" xfId="0" applyFont="1" applyFill="1" applyBorder="1" applyAlignment="1">
      <alignment horizontal="left" vertical="center" wrapText="1"/>
    </xf>
    <xf numFmtId="0" fontId="14" fillId="4" borderId="0" xfId="0" applyFont="1" applyFill="1" applyBorder="1" applyAlignment="1">
      <alignment horizontal="left" vertical="center"/>
    </xf>
    <xf numFmtId="0" fontId="14" fillId="0" borderId="0" xfId="0" applyFont="1" applyFill="1" applyBorder="1" applyAlignment="1">
      <alignment horizontal="left" vertical="center"/>
    </xf>
    <xf numFmtId="0" fontId="0" fillId="0" borderId="0" xfId="0" applyFill="1"/>
    <xf numFmtId="0" fontId="15" fillId="4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2" fillId="0" borderId="0" xfId="3" applyFont="1" applyAlignment="1">
      <alignment horizontal="right"/>
    </xf>
    <xf numFmtId="0" fontId="17" fillId="0" borderId="0" xfId="0" applyFont="1"/>
    <xf numFmtId="49" fontId="7" fillId="2" borderId="0" xfId="0" applyNumberFormat="1" applyFont="1" applyFill="1" applyBorder="1"/>
    <xf numFmtId="0" fontId="13" fillId="0" borderId="0" xfId="2071" applyFont="1" applyAlignment="1"/>
    <xf numFmtId="0" fontId="16" fillId="0" borderId="0" xfId="2071" applyFont="1" applyAlignment="1"/>
    <xf numFmtId="0" fontId="2" fillId="0" borderId="0" xfId="0" applyFont="1" applyAlignment="1"/>
    <xf numFmtId="0" fontId="2" fillId="0" borderId="0" xfId="9" applyFont="1" applyBorder="1" applyAlignment="1"/>
    <xf numFmtId="0" fontId="3" fillId="0" borderId="0" xfId="9" applyFont="1" applyBorder="1" applyAlignment="1"/>
    <xf numFmtId="164" fontId="1" fillId="0" borderId="0" xfId="1" applyNumberFormat="1" applyFont="1"/>
    <xf numFmtId="164" fontId="1" fillId="0" borderId="0" xfId="1" applyNumberFormat="1" applyFont="1" applyAlignment="1">
      <alignment horizontal="left"/>
    </xf>
    <xf numFmtId="164" fontId="1" fillId="0" borderId="0" xfId="1" applyNumberFormat="1" applyFont="1" applyBorder="1"/>
    <xf numFmtId="0" fontId="2" fillId="47" borderId="0" xfId="0" applyFont="1" applyFill="1" applyBorder="1" applyAlignment="1">
      <alignment horizontal="right"/>
    </xf>
    <xf numFmtId="0" fontId="3" fillId="47" borderId="0" xfId="0" applyFont="1" applyFill="1" applyBorder="1" applyAlignment="1">
      <alignment horizontal="right"/>
    </xf>
    <xf numFmtId="0" fontId="3" fillId="47" borderId="0" xfId="0" applyFont="1" applyFill="1" applyBorder="1" applyAlignment="1">
      <alignment horizontal="right" vertical="center"/>
    </xf>
    <xf numFmtId="49" fontId="3" fillId="47" borderId="0" xfId="0" applyNumberFormat="1" applyFont="1" applyFill="1" applyBorder="1" applyAlignment="1">
      <alignment horizontal="right"/>
    </xf>
    <xf numFmtId="0" fontId="1" fillId="47" borderId="28" xfId="3" applyFont="1" applyFill="1" applyBorder="1" applyAlignment="1">
      <alignment horizontal="left"/>
    </xf>
    <xf numFmtId="0" fontId="1" fillId="47" borderId="0" xfId="3" applyFont="1" applyFill="1" applyBorder="1" applyAlignment="1">
      <alignment horizontal="right"/>
    </xf>
    <xf numFmtId="0" fontId="2" fillId="47" borderId="0" xfId="3" applyFont="1" applyFill="1" applyBorder="1" applyAlignment="1">
      <alignment horizontal="right"/>
    </xf>
    <xf numFmtId="0" fontId="3" fillId="47" borderId="0" xfId="3" applyFont="1" applyFill="1" applyBorder="1" applyAlignment="1"/>
    <xf numFmtId="0" fontId="3" fillId="47" borderId="0" xfId="3" applyFont="1" applyFill="1" applyBorder="1" applyAlignment="1">
      <alignment horizontal="right"/>
    </xf>
    <xf numFmtId="0" fontId="3" fillId="47" borderId="0" xfId="2790" applyFont="1" applyFill="1" applyAlignment="1">
      <alignment horizontal="right"/>
    </xf>
    <xf numFmtId="49" fontId="2" fillId="47" borderId="0" xfId="4" applyNumberFormat="1" applyFont="1" applyFill="1" applyBorder="1" applyAlignment="1">
      <alignment horizontal="right" vertical="center"/>
    </xf>
    <xf numFmtId="49" fontId="9" fillId="47" borderId="0" xfId="4" applyNumberFormat="1" applyFont="1" applyFill="1" applyBorder="1" applyAlignment="1">
      <alignment horizontal="right" vertical="center" wrapText="1"/>
    </xf>
    <xf numFmtId="164" fontId="12" fillId="47" borderId="0" xfId="1" applyNumberFormat="1" applyFont="1" applyFill="1" applyBorder="1" applyAlignment="1">
      <alignment horizontal="right" vertical="center" wrapText="1"/>
    </xf>
    <xf numFmtId="0" fontId="1" fillId="47" borderId="28" xfId="3" applyFont="1" applyFill="1" applyBorder="1"/>
    <xf numFmtId="0" fontId="2" fillId="47" borderId="0" xfId="3" applyFont="1" applyFill="1" applyBorder="1"/>
    <xf numFmtId="49" fontId="9" fillId="47" borderId="0" xfId="4" applyNumberFormat="1" applyFont="1" applyFill="1" applyBorder="1" applyAlignment="1">
      <alignment vertical="center"/>
    </xf>
    <xf numFmtId="0" fontId="1" fillId="47" borderId="0" xfId="3" applyFont="1" applyFill="1" applyBorder="1"/>
    <xf numFmtId="164" fontId="1" fillId="47" borderId="0" xfId="1" applyNumberFormat="1" applyFont="1" applyFill="1" applyBorder="1" applyAlignment="1">
      <alignment horizontal="right"/>
    </xf>
    <xf numFmtId="49" fontId="10" fillId="47" borderId="0" xfId="4" applyNumberFormat="1" applyFont="1" applyFill="1" applyBorder="1" applyAlignment="1">
      <alignment horizontal="right" vertical="center" wrapText="1"/>
    </xf>
    <xf numFmtId="164" fontId="1" fillId="0" borderId="0" xfId="1" applyNumberFormat="1" applyFont="1" applyFill="1"/>
    <xf numFmtId="0" fontId="2" fillId="0" borderId="0" xfId="3" applyFont="1" applyFill="1"/>
    <xf numFmtId="164" fontId="4" fillId="0" borderId="0" xfId="1" applyNumberFormat="1" applyFont="1" applyFill="1" applyBorder="1" applyAlignment="1">
      <alignment horizontal="right" vertical="center" wrapText="1"/>
    </xf>
    <xf numFmtId="164" fontId="1" fillId="0" borderId="0" xfId="1" applyNumberFormat="1" applyFont="1" applyFill="1" applyAlignment="1">
      <alignment vertical="center"/>
    </xf>
    <xf numFmtId="164" fontId="4" fillId="0" borderId="0" xfId="1" applyNumberFormat="1" applyFont="1" applyFill="1" applyAlignment="1">
      <alignment horizontal="right" vertical="center" wrapText="1"/>
    </xf>
    <xf numFmtId="164" fontId="8" fillId="0" borderId="0" xfId="1" applyNumberFormat="1" applyFont="1" applyFill="1"/>
    <xf numFmtId="0" fontId="3" fillId="0" borderId="0" xfId="3" applyFont="1" applyFill="1" applyAlignment="1">
      <alignment vertical="top"/>
    </xf>
    <xf numFmtId="164" fontId="1" fillId="0" borderId="0" xfId="1" applyNumberFormat="1" applyFont="1" applyFill="1" applyBorder="1" applyAlignment="1">
      <alignment horizontal="right" vertical="center" wrapText="1"/>
    </xf>
    <xf numFmtId="164" fontId="1" fillId="0" borderId="0" xfId="1" applyNumberFormat="1" applyFont="1" applyFill="1" applyBorder="1" applyAlignment="1">
      <alignment vertical="center"/>
    </xf>
    <xf numFmtId="164" fontId="8" fillId="0" borderId="0" xfId="1" applyNumberFormat="1" applyFont="1" applyFill="1" applyBorder="1" applyAlignment="1">
      <alignment horizontal="right" vertical="center"/>
    </xf>
    <xf numFmtId="164" fontId="1" fillId="0" borderId="0" xfId="1" applyNumberFormat="1" applyFont="1" applyFill="1" applyBorder="1" applyAlignment="1">
      <alignment horizontal="right" vertical="center"/>
    </xf>
    <xf numFmtId="0" fontId="2" fillId="0" borderId="0" xfId="0" applyFont="1" applyFill="1"/>
    <xf numFmtId="0" fontId="2" fillId="0" borderId="0" xfId="3" applyFont="1" applyFill="1" applyAlignment="1">
      <alignment wrapText="1"/>
    </xf>
    <xf numFmtId="0" fontId="3" fillId="0" borderId="29" xfId="3" applyFont="1" applyFill="1" applyBorder="1" applyAlignment="1">
      <alignment vertical="top"/>
    </xf>
    <xf numFmtId="164" fontId="1" fillId="0" borderId="29" xfId="1" applyNumberFormat="1" applyFont="1" applyFill="1" applyBorder="1" applyAlignment="1">
      <alignment vertical="center"/>
    </xf>
    <xf numFmtId="164" fontId="1" fillId="0" borderId="0" xfId="1" applyNumberFormat="1" applyFont="1" applyFill="1" applyBorder="1"/>
    <xf numFmtId="164" fontId="2" fillId="0" borderId="0" xfId="1" applyNumberFormat="1" applyFont="1" applyFill="1" applyBorder="1" applyAlignment="1">
      <alignment horizontal="right" vertical="center"/>
    </xf>
    <xf numFmtId="164" fontId="2" fillId="0" borderId="2" xfId="1" applyNumberFormat="1" applyFont="1" applyFill="1" applyBorder="1" applyAlignment="1">
      <alignment horizontal="right" vertical="center"/>
    </xf>
    <xf numFmtId="164" fontId="2" fillId="0" borderId="1" xfId="1" applyNumberFormat="1" applyFont="1" applyFill="1" applyBorder="1" applyAlignment="1">
      <alignment horizontal="right" vertical="center"/>
    </xf>
    <xf numFmtId="0" fontId="1" fillId="47" borderId="1" xfId="3" applyFont="1" applyFill="1" applyBorder="1"/>
    <xf numFmtId="164" fontId="1" fillId="47" borderId="1" xfId="1" applyNumberFormat="1" applyFont="1" applyFill="1" applyBorder="1" applyAlignment="1">
      <alignment horizontal="right"/>
    </xf>
    <xf numFmtId="164" fontId="2" fillId="47" borderId="1" xfId="1" applyNumberFormat="1" applyFont="1" applyFill="1" applyBorder="1" applyAlignment="1">
      <alignment horizontal="right"/>
    </xf>
    <xf numFmtId="0" fontId="1" fillId="0" borderId="2" xfId="3" applyFont="1" applyFill="1" applyBorder="1" applyAlignment="1">
      <alignment vertical="center"/>
    </xf>
    <xf numFmtId="164" fontId="1" fillId="0" borderId="2" xfId="1" applyNumberFormat="1" applyFont="1" applyFill="1" applyBorder="1" applyAlignment="1">
      <alignment horizontal="right" vertical="center"/>
    </xf>
    <xf numFmtId="0" fontId="2" fillId="0" borderId="0" xfId="3" applyFont="1" applyFill="1" applyBorder="1" applyAlignment="1">
      <alignment vertical="center" wrapText="1"/>
    </xf>
    <xf numFmtId="0" fontId="1" fillId="0" borderId="1" xfId="3" applyFont="1" applyFill="1" applyBorder="1" applyAlignment="1">
      <alignment vertical="center"/>
    </xf>
    <xf numFmtId="164" fontId="2" fillId="0" borderId="0" xfId="1" applyNumberFormat="1" applyFont="1" applyFill="1" applyBorder="1" applyAlignment="1">
      <alignment horizontal="right" vertical="center" wrapText="1"/>
    </xf>
    <xf numFmtId="164" fontId="2" fillId="0" borderId="1" xfId="1" applyNumberFormat="1" applyFont="1" applyFill="1" applyBorder="1" applyAlignment="1">
      <alignment horizontal="right" vertical="center" wrapText="1"/>
    </xf>
    <xf numFmtId="164" fontId="1" fillId="0" borderId="0" xfId="1" applyNumberFormat="1" applyFont="1" applyFill="1" applyAlignment="1">
      <alignment horizontal="right" vertical="center" wrapText="1"/>
    </xf>
    <xf numFmtId="164" fontId="1" fillId="0" borderId="29" xfId="1" applyNumberFormat="1" applyFont="1" applyFill="1" applyBorder="1" applyAlignment="1">
      <alignment horizontal="right" vertical="center" wrapText="1"/>
    </xf>
    <xf numFmtId="164" fontId="2" fillId="0" borderId="2" xfId="1" applyNumberFormat="1" applyFont="1" applyFill="1" applyBorder="1" applyAlignment="1">
      <alignment horizontal="right" vertical="center" wrapText="1"/>
    </xf>
    <xf numFmtId="164" fontId="2" fillId="47" borderId="1" xfId="1" applyNumberFormat="1" applyFont="1" applyFill="1" applyBorder="1" applyAlignment="1">
      <alignment horizontal="right" wrapText="1"/>
    </xf>
    <xf numFmtId="164" fontId="8" fillId="0" borderId="0" xfId="1" applyNumberFormat="1" applyFont="1" applyFill="1" applyBorder="1" applyAlignment="1">
      <alignment horizontal="right" vertical="center" wrapText="1"/>
    </xf>
    <xf numFmtId="0" fontId="3" fillId="47" borderId="0" xfId="3" applyFont="1" applyFill="1"/>
    <xf numFmtId="0" fontId="49" fillId="0" borderId="0" xfId="0" applyFont="1" applyAlignment="1">
      <alignment horizontal="left" vertical="top"/>
    </xf>
    <xf numFmtId="0" fontId="50" fillId="0" borderId="0" xfId="3" applyFont="1"/>
    <xf numFmtId="0" fontId="50" fillId="0" borderId="0" xfId="3" applyFont="1" applyAlignment="1">
      <alignment horizontal="right"/>
    </xf>
    <xf numFmtId="0" fontId="50" fillId="0" borderId="0" xfId="3" applyFont="1" applyFill="1"/>
    <xf numFmtId="0" fontId="50" fillId="0" borderId="0" xfId="3" applyFont="1" applyBorder="1"/>
    <xf numFmtId="0" fontId="50" fillId="0" borderId="0" xfId="3" applyFont="1" applyBorder="1" applyAlignment="1">
      <alignment horizontal="right"/>
    </xf>
    <xf numFmtId="0" fontId="50" fillId="0" borderId="0" xfId="3" applyFont="1" applyFill="1" applyBorder="1"/>
    <xf numFmtId="0" fontId="50" fillId="0" borderId="0" xfId="3" applyFont="1" applyBorder="1" applyAlignment="1"/>
    <xf numFmtId="0" fontId="50" fillId="47" borderId="28" xfId="3" applyFont="1" applyFill="1" applyBorder="1" applyAlignment="1">
      <alignment horizontal="right"/>
    </xf>
    <xf numFmtId="0" fontId="50" fillId="47" borderId="28" xfId="3" applyFont="1" applyFill="1" applyBorder="1" applyAlignment="1">
      <alignment horizontal="left"/>
    </xf>
    <xf numFmtId="0" fontId="50" fillId="0" borderId="0" xfId="3" applyFont="1" applyAlignment="1"/>
    <xf numFmtId="0" fontId="11" fillId="47" borderId="0" xfId="3" applyFont="1" applyFill="1" applyBorder="1" applyAlignment="1"/>
    <xf numFmtId="0" fontId="50" fillId="47" borderId="0" xfId="3" applyFont="1" applyFill="1" applyBorder="1" applyAlignment="1">
      <alignment horizontal="right"/>
    </xf>
    <xf numFmtId="0" fontId="11" fillId="47" borderId="0" xfId="3" applyFont="1" applyFill="1" applyBorder="1" applyAlignment="1">
      <alignment horizontal="right"/>
    </xf>
    <xf numFmtId="0" fontId="11" fillId="47" borderId="0" xfId="0" applyFont="1" applyFill="1" applyBorder="1" applyAlignment="1">
      <alignment horizontal="right"/>
    </xf>
    <xf numFmtId="49" fontId="11" fillId="47" borderId="0" xfId="4" applyNumberFormat="1" applyFont="1" applyFill="1" applyBorder="1" applyAlignment="1">
      <alignment horizontal="right" vertical="center"/>
    </xf>
    <xf numFmtId="49" fontId="11" fillId="47" borderId="0" xfId="4" applyNumberFormat="1" applyFont="1" applyFill="1" applyBorder="1" applyAlignment="1">
      <alignment vertical="center"/>
    </xf>
    <xf numFmtId="0" fontId="51" fillId="47" borderId="0" xfId="3" applyFont="1" applyFill="1" applyBorder="1" applyAlignment="1"/>
    <xf numFmtId="0" fontId="50" fillId="47" borderId="0" xfId="3" applyFont="1" applyFill="1" applyBorder="1" applyAlignment="1"/>
    <xf numFmtId="0" fontId="51" fillId="47" borderId="0" xfId="3" applyFont="1" applyFill="1" applyBorder="1" applyAlignment="1">
      <alignment horizontal="right"/>
    </xf>
    <xf numFmtId="0" fontId="51" fillId="47" borderId="0" xfId="0" applyFont="1" applyFill="1" applyBorder="1" applyAlignment="1">
      <alignment horizontal="right"/>
    </xf>
    <xf numFmtId="0" fontId="51" fillId="47" borderId="0" xfId="0" applyFont="1" applyFill="1" applyBorder="1" applyAlignment="1">
      <alignment horizontal="right" vertical="center"/>
    </xf>
    <xf numFmtId="0" fontId="51" fillId="47" borderId="0" xfId="2790" applyFont="1" applyFill="1" applyAlignment="1">
      <alignment horizontal="right"/>
    </xf>
    <xf numFmtId="49" fontId="51" fillId="47" borderId="0" xfId="0" applyNumberFormat="1" applyFont="1" applyFill="1" applyBorder="1" applyAlignment="1">
      <alignment horizontal="right"/>
    </xf>
    <xf numFmtId="0" fontId="50" fillId="47" borderId="0" xfId="2790" applyFont="1" applyFill="1" applyBorder="1"/>
    <xf numFmtId="49" fontId="52" fillId="47" borderId="0" xfId="4" applyNumberFormat="1" applyFont="1" applyFill="1" applyBorder="1" applyAlignment="1">
      <alignment horizontal="right" vertical="center" wrapText="1"/>
    </xf>
    <xf numFmtId="0" fontId="50" fillId="47" borderId="1" xfId="3" applyFont="1" applyFill="1" applyBorder="1" applyAlignment="1">
      <alignment horizontal="right"/>
    </xf>
    <xf numFmtId="0" fontId="11" fillId="47" borderId="1" xfId="3" applyFont="1" applyFill="1" applyBorder="1" applyAlignment="1">
      <alignment horizontal="right" wrapText="1"/>
    </xf>
    <xf numFmtId="0" fontId="11" fillId="47" borderId="1" xfId="3" applyFont="1" applyFill="1" applyBorder="1" applyAlignment="1">
      <alignment horizontal="right"/>
    </xf>
    <xf numFmtId="0" fontId="50" fillId="0" borderId="0" xfId="3" applyFont="1" applyFill="1" applyAlignment="1">
      <alignment horizontal="right"/>
    </xf>
    <xf numFmtId="0" fontId="53" fillId="0" borderId="0" xfId="0" applyFont="1" applyFill="1" applyBorder="1" applyAlignment="1">
      <alignment horizontal="center" vertical="center"/>
    </xf>
    <xf numFmtId="3" fontId="11" fillId="0" borderId="0" xfId="2" applyNumberFormat="1" applyFont="1" applyFill="1" applyBorder="1" applyAlignment="1">
      <alignment horizontal="right" vertical="center" wrapText="1"/>
    </xf>
    <xf numFmtId="164" fontId="49" fillId="0" borderId="0" xfId="1" applyNumberFormat="1" applyFont="1"/>
    <xf numFmtId="3" fontId="50" fillId="0" borderId="0" xfId="2" applyNumberFormat="1" applyFont="1" applyFill="1" applyBorder="1" applyAlignment="1">
      <alignment horizontal="right" vertical="center" wrapText="1"/>
    </xf>
    <xf numFmtId="0" fontId="50" fillId="0" borderId="0" xfId="3" applyFont="1" applyFill="1" applyAlignment="1">
      <alignment horizontal="right" vertical="center"/>
    </xf>
    <xf numFmtId="0" fontId="11" fillId="0" borderId="0" xfId="0" applyFont="1" applyFill="1" applyBorder="1" applyAlignment="1">
      <alignment horizontal="right" vertical="center"/>
    </xf>
    <xf numFmtId="0" fontId="51" fillId="0" borderId="0" xfId="3" applyFont="1" applyBorder="1"/>
    <xf numFmtId="0" fontId="11" fillId="0" borderId="0" xfId="3" applyFont="1" applyFill="1" applyBorder="1" applyAlignment="1">
      <alignment horizontal="right"/>
    </xf>
    <xf numFmtId="0" fontId="50" fillId="0" borderId="0" xfId="3" applyFont="1" applyFill="1" applyAlignment="1">
      <alignment vertical="center"/>
    </xf>
    <xf numFmtId="3" fontId="50" fillId="0" borderId="0" xfId="3" applyNumberFormat="1" applyFont="1" applyFill="1" applyBorder="1" applyAlignment="1">
      <alignment horizontal="right" vertical="center" wrapText="1"/>
    </xf>
    <xf numFmtId="0" fontId="11" fillId="0" borderId="0" xfId="3" applyFont="1" applyBorder="1" applyAlignment="1">
      <alignment horizontal="right"/>
    </xf>
    <xf numFmtId="3" fontId="50" fillId="0" borderId="0" xfId="3" applyNumberFormat="1" applyFont="1" applyBorder="1" applyAlignment="1">
      <alignment horizontal="right" vertical="center" wrapText="1"/>
    </xf>
    <xf numFmtId="3" fontId="50" fillId="0" borderId="0" xfId="2" applyNumberFormat="1" applyFont="1" applyBorder="1" applyAlignment="1">
      <alignment horizontal="right" wrapText="1"/>
    </xf>
    <xf numFmtId="3" fontId="50" fillId="0" borderId="0" xfId="2" applyNumberFormat="1" applyFont="1" applyFill="1" applyBorder="1" applyAlignment="1">
      <alignment horizontal="right" wrapText="1"/>
    </xf>
    <xf numFmtId="0" fontId="11" fillId="0" borderId="0" xfId="3" applyFont="1"/>
    <xf numFmtId="0" fontId="11" fillId="0" borderId="0" xfId="3" applyFont="1" applyAlignment="1">
      <alignment horizontal="right"/>
    </xf>
    <xf numFmtId="3" fontId="50" fillId="0" borderId="0" xfId="3" applyNumberFormat="1" applyFont="1" applyBorder="1" applyAlignment="1">
      <alignment horizontal="right"/>
    </xf>
    <xf numFmtId="164" fontId="50" fillId="0" borderId="0" xfId="2" applyNumberFormat="1" applyFont="1" applyBorder="1" applyAlignment="1">
      <alignment horizontal="right" wrapText="1"/>
    </xf>
    <xf numFmtId="164" fontId="50" fillId="0" borderId="0" xfId="2" applyNumberFormat="1" applyFont="1" applyFill="1" applyBorder="1" applyAlignment="1">
      <alignment horizontal="right" wrapText="1"/>
    </xf>
    <xf numFmtId="0" fontId="11" fillId="0" borderId="0" xfId="0" applyFont="1" applyFill="1" applyAlignment="1">
      <alignment horizontal="left" vertical="center" wrapText="1"/>
    </xf>
    <xf numFmtId="0" fontId="51" fillId="0" borderId="0" xfId="3" applyFont="1" applyAlignment="1">
      <alignment horizontal="right"/>
    </xf>
    <xf numFmtId="0" fontId="51" fillId="0" borderId="0" xfId="3" applyFont="1"/>
    <xf numFmtId="164" fontId="49" fillId="0" borderId="0" xfId="2" applyNumberFormat="1" applyFont="1" applyBorder="1" applyAlignment="1">
      <alignment horizontal="right" wrapText="1"/>
    </xf>
    <xf numFmtId="164" fontId="53" fillId="0" borderId="0" xfId="2" applyNumberFormat="1" applyFont="1" applyBorder="1" applyAlignment="1">
      <alignment horizontal="left" vertical="top"/>
    </xf>
    <xf numFmtId="164" fontId="49" fillId="0" borderId="0" xfId="2" applyNumberFormat="1" applyFont="1" applyFill="1" applyBorder="1" applyAlignment="1">
      <alignment horizontal="right" wrapText="1"/>
    </xf>
    <xf numFmtId="3" fontId="50" fillId="0" borderId="0" xfId="2" applyNumberFormat="1" applyFont="1" applyBorder="1" applyAlignment="1">
      <alignment horizontal="right"/>
    </xf>
    <xf numFmtId="164" fontId="50" fillId="0" borderId="0" xfId="3" applyNumberFormat="1" applyFont="1" applyBorder="1"/>
    <xf numFmtId="3" fontId="50" fillId="0" borderId="0" xfId="3" applyNumberFormat="1" applyFont="1"/>
    <xf numFmtId="37" fontId="50" fillId="0" borderId="0" xfId="3" applyNumberFormat="1" applyFont="1"/>
    <xf numFmtId="0" fontId="54" fillId="0" borderId="0" xfId="0" applyFont="1" applyBorder="1" applyAlignment="1">
      <alignment horizontal="right" wrapText="1" indent="1"/>
    </xf>
    <xf numFmtId="164" fontId="55" fillId="0" borderId="0" xfId="2" applyNumberFormat="1" applyFont="1"/>
    <xf numFmtId="43" fontId="50" fillId="0" borderId="0" xfId="3" applyNumberFormat="1" applyFont="1"/>
    <xf numFmtId="0" fontId="50" fillId="0" borderId="28" xfId="3" applyFont="1" applyFill="1" applyBorder="1" applyAlignment="1">
      <alignment horizontal="right"/>
    </xf>
    <xf numFmtId="0" fontId="50" fillId="0" borderId="28" xfId="3" applyFont="1" applyFill="1" applyBorder="1" applyAlignment="1">
      <alignment horizontal="left"/>
    </xf>
    <xf numFmtId="0" fontId="50" fillId="47" borderId="28" xfId="3" applyFont="1" applyFill="1" applyBorder="1"/>
    <xf numFmtId="0" fontId="11" fillId="47" borderId="0" xfId="3" applyFont="1" applyFill="1" applyBorder="1"/>
    <xf numFmtId="0" fontId="51" fillId="47" borderId="0" xfId="3" applyFont="1" applyFill="1" applyBorder="1"/>
    <xf numFmtId="0" fontId="50" fillId="47" borderId="0" xfId="3" applyFont="1" applyFill="1" applyBorder="1"/>
    <xf numFmtId="49" fontId="11" fillId="47" borderId="0" xfId="4" applyNumberFormat="1" applyFont="1" applyFill="1" applyBorder="1" applyAlignment="1">
      <alignment horizontal="right" vertical="center" wrapText="1"/>
    </xf>
    <xf numFmtId="164" fontId="50" fillId="47" borderId="0" xfId="1" applyNumberFormat="1" applyFont="1" applyFill="1" applyBorder="1" applyAlignment="1">
      <alignment horizontal="right"/>
    </xf>
    <xf numFmtId="164" fontId="50" fillId="47" borderId="0" xfId="1" applyNumberFormat="1" applyFont="1" applyFill="1" applyBorder="1" applyAlignment="1">
      <alignment horizontal="right" vertical="center" wrapText="1"/>
    </xf>
    <xf numFmtId="0" fontId="50" fillId="47" borderId="1" xfId="3" applyFont="1" applyFill="1" applyBorder="1"/>
    <xf numFmtId="164" fontId="50" fillId="47" borderId="1" xfId="1" applyNumberFormat="1" applyFont="1" applyFill="1" applyBorder="1" applyAlignment="1">
      <alignment horizontal="right"/>
    </xf>
    <xf numFmtId="164" fontId="11" fillId="47" borderId="1" xfId="1" applyNumberFormat="1" applyFont="1" applyFill="1" applyBorder="1" applyAlignment="1">
      <alignment horizontal="right" vertical="center" wrapText="1"/>
    </xf>
    <xf numFmtId="164" fontId="11" fillId="47" borderId="1" xfId="1" applyNumberFormat="1" applyFont="1" applyFill="1" applyBorder="1" applyAlignment="1">
      <alignment horizontal="right"/>
    </xf>
    <xf numFmtId="0" fontId="50" fillId="0" borderId="2" xfId="3" applyFont="1" applyFill="1" applyBorder="1"/>
    <xf numFmtId="164" fontId="50" fillId="0" borderId="2" xfId="1" applyNumberFormat="1" applyFont="1" applyFill="1" applyBorder="1" applyAlignment="1">
      <alignment horizontal="right"/>
    </xf>
    <xf numFmtId="164" fontId="11" fillId="0" borderId="2" xfId="1" applyNumberFormat="1" applyFont="1" applyFill="1" applyBorder="1" applyAlignment="1">
      <alignment horizontal="right" vertical="center" wrapText="1"/>
    </xf>
    <xf numFmtId="164" fontId="11" fillId="0" borderId="2" xfId="1" applyNumberFormat="1" applyFont="1" applyFill="1" applyBorder="1" applyAlignment="1">
      <alignment horizontal="right"/>
    </xf>
    <xf numFmtId="164" fontId="11" fillId="0" borderId="2" xfId="1" applyNumberFormat="1" applyFont="1" applyFill="1" applyBorder="1" applyAlignment="1">
      <alignment horizontal="right" wrapText="1"/>
    </xf>
    <xf numFmtId="0" fontId="11" fillId="0" borderId="0" xfId="2790" applyFont="1" applyFill="1" applyBorder="1" applyAlignment="1">
      <alignment vertical="center" wrapText="1"/>
    </xf>
    <xf numFmtId="164" fontId="11" fillId="0" borderId="0" xfId="1" applyNumberFormat="1" applyFont="1" applyFill="1" applyBorder="1" applyAlignment="1">
      <alignment horizontal="right" vertical="center" wrapText="1"/>
    </xf>
    <xf numFmtId="0" fontId="50" fillId="0" borderId="1" xfId="3" applyFont="1" applyFill="1" applyBorder="1"/>
    <xf numFmtId="164" fontId="11" fillId="0" borderId="1" xfId="1" applyNumberFormat="1" applyFont="1" applyFill="1" applyBorder="1" applyAlignment="1">
      <alignment horizontal="right" vertical="center" wrapText="1"/>
    </xf>
    <xf numFmtId="164" fontId="11" fillId="0" borderId="1" xfId="1" applyNumberFormat="1" applyFont="1" applyFill="1" applyBorder="1" applyAlignment="1">
      <alignment vertical="center"/>
    </xf>
    <xf numFmtId="0" fontId="11" fillId="0" borderId="0" xfId="3" applyFont="1" applyFill="1" applyAlignment="1">
      <alignment horizontal="left" vertical="center"/>
    </xf>
    <xf numFmtId="164" fontId="50" fillId="0" borderId="0" xfId="1" applyNumberFormat="1" applyFont="1"/>
    <xf numFmtId="164" fontId="50" fillId="0" borderId="0" xfId="2" applyNumberFormat="1" applyFont="1"/>
    <xf numFmtId="164" fontId="56" fillId="0" borderId="0" xfId="1" applyNumberFormat="1" applyFont="1" applyFill="1" applyBorder="1" applyAlignment="1">
      <alignment horizontal="right" vertical="center" wrapText="1"/>
    </xf>
    <xf numFmtId="164" fontId="50" fillId="0" borderId="0" xfId="1" applyNumberFormat="1" applyFont="1" applyAlignment="1">
      <alignment vertical="center"/>
    </xf>
    <xf numFmtId="0" fontId="11" fillId="0" borderId="29" xfId="0" applyFont="1" applyFill="1" applyBorder="1" applyAlignment="1">
      <alignment vertical="center"/>
    </xf>
    <xf numFmtId="164" fontId="50" fillId="0" borderId="29" xfId="1" applyNumberFormat="1" applyFont="1" applyFill="1" applyBorder="1" applyAlignment="1">
      <alignment horizontal="right" vertical="center" wrapText="1"/>
    </xf>
    <xf numFmtId="164" fontId="50" fillId="0" borderId="29" xfId="1" applyNumberFormat="1" applyFont="1" applyFill="1" applyBorder="1" applyAlignment="1">
      <alignment vertical="center"/>
    </xf>
    <xf numFmtId="0" fontId="50" fillId="0" borderId="0" xfId="3" applyFont="1" applyAlignment="1">
      <alignment vertical="center" textRotation="180"/>
    </xf>
    <xf numFmtId="3" fontId="56" fillId="0" borderId="0" xfId="8" applyNumberFormat="1" applyFont="1" applyFill="1" applyBorder="1" applyAlignment="1">
      <alignment horizontal="right" wrapText="1"/>
    </xf>
    <xf numFmtId="164" fontId="11" fillId="0" borderId="0" xfId="2" applyNumberFormat="1" applyFont="1" applyBorder="1"/>
    <xf numFmtId="3" fontId="56" fillId="0" borderId="0" xfId="2" applyNumberFormat="1" applyFont="1" applyFill="1" applyBorder="1" applyAlignment="1">
      <alignment horizontal="right" wrapText="1"/>
    </xf>
    <xf numFmtId="3" fontId="11" fillId="0" borderId="0" xfId="2" applyNumberFormat="1" applyFont="1" applyBorder="1" applyAlignment="1">
      <alignment horizontal="right"/>
    </xf>
    <xf numFmtId="0" fontId="50" fillId="0" borderId="0" xfId="3" applyFont="1" applyAlignment="1">
      <alignment textRotation="180"/>
    </xf>
    <xf numFmtId="164" fontId="50" fillId="0" borderId="0" xfId="1" applyNumberFormat="1" applyFont="1" applyFill="1" applyBorder="1" applyAlignment="1">
      <alignment horizontal="right" vertical="center" wrapText="1"/>
    </xf>
    <xf numFmtId="164" fontId="50" fillId="0" borderId="0" xfId="1" applyNumberFormat="1" applyFont="1" applyFill="1" applyBorder="1" applyAlignment="1">
      <alignment vertical="center"/>
    </xf>
    <xf numFmtId="164" fontId="51" fillId="47" borderId="0" xfId="1" applyNumberFormat="1" applyFont="1" applyFill="1" applyBorder="1" applyAlignment="1">
      <alignment horizontal="right"/>
    </xf>
    <xf numFmtId="164" fontId="11" fillId="47" borderId="0" xfId="1" applyNumberFormat="1" applyFont="1" applyFill="1" applyBorder="1" applyAlignment="1">
      <alignment horizontal="right" vertical="center" wrapText="1"/>
    </xf>
    <xf numFmtId="49" fontId="51" fillId="47" borderId="0" xfId="4" applyNumberFormat="1" applyFont="1" applyFill="1" applyBorder="1" applyAlignment="1">
      <alignment horizontal="right" vertical="center" wrapText="1"/>
    </xf>
    <xf numFmtId="3" fontId="50" fillId="47" borderId="1" xfId="3" applyNumberFormat="1" applyFont="1" applyFill="1" applyBorder="1" applyAlignment="1">
      <alignment horizontal="right"/>
    </xf>
    <xf numFmtId="3" fontId="11" fillId="47" borderId="1" xfId="3" applyNumberFormat="1" applyFont="1" applyFill="1" applyBorder="1" applyAlignment="1">
      <alignment horizontal="right" vertical="center"/>
    </xf>
    <xf numFmtId="0" fontId="50" fillId="0" borderId="2" xfId="3" applyFont="1" applyFill="1" applyBorder="1" applyAlignment="1">
      <alignment vertical="center"/>
    </xf>
    <xf numFmtId="3" fontId="50" fillId="0" borderId="2" xfId="3" applyNumberFormat="1" applyFont="1" applyFill="1" applyBorder="1" applyAlignment="1">
      <alignment horizontal="right" vertical="center"/>
    </xf>
    <xf numFmtId="3" fontId="50" fillId="0" borderId="2" xfId="2" applyNumberFormat="1" applyFont="1" applyFill="1" applyBorder="1" applyAlignment="1">
      <alignment horizontal="right" vertical="center"/>
    </xf>
    <xf numFmtId="0" fontId="11" fillId="0" borderId="0" xfId="3" applyFont="1" applyFill="1" applyBorder="1" applyAlignment="1">
      <alignment vertical="center" wrapText="1"/>
    </xf>
    <xf numFmtId="164" fontId="11" fillId="0" borderId="0" xfId="2" applyNumberFormat="1" applyFont="1" applyFill="1" applyBorder="1" applyAlignment="1">
      <alignment horizontal="right" vertical="center" wrapText="1"/>
    </xf>
    <xf numFmtId="0" fontId="50" fillId="0" borderId="1" xfId="3" applyFont="1" applyFill="1" applyBorder="1" applyAlignment="1">
      <alignment vertical="center"/>
    </xf>
    <xf numFmtId="164" fontId="11" fillId="0" borderId="1" xfId="2" applyNumberFormat="1" applyFont="1" applyFill="1" applyBorder="1" applyAlignment="1">
      <alignment horizontal="right" vertical="center" wrapText="1"/>
    </xf>
    <xf numFmtId="164" fontId="50" fillId="0" borderId="1" xfId="2" applyNumberFormat="1" applyFont="1" applyFill="1" applyBorder="1" applyAlignment="1">
      <alignment horizontal="right" vertical="center" wrapText="1"/>
    </xf>
    <xf numFmtId="164" fontId="11" fillId="0" borderId="0" xfId="2" applyNumberFormat="1" applyFont="1" applyFill="1" applyBorder="1" applyAlignment="1">
      <alignment horizontal="right" wrapText="1"/>
    </xf>
    <xf numFmtId="0" fontId="11" fillId="0" borderId="0" xfId="3" applyFont="1" applyFill="1" applyBorder="1"/>
    <xf numFmtId="0" fontId="51" fillId="0" borderId="0" xfId="3" applyFont="1" applyFill="1" applyBorder="1" applyAlignment="1">
      <alignment vertical="top"/>
    </xf>
    <xf numFmtId="0" fontId="55" fillId="0" borderId="0" xfId="0" applyFont="1" applyFill="1" applyBorder="1" applyAlignment="1">
      <alignment horizontal="left" vertical="center"/>
    </xf>
    <xf numFmtId="0" fontId="55" fillId="0" borderId="0" xfId="0" applyFont="1" applyFill="1" applyBorder="1" applyAlignment="1">
      <alignment horizontal="center" vertical="center"/>
    </xf>
    <xf numFmtId="0" fontId="55" fillId="0" borderId="0" xfId="0" applyFont="1" applyFill="1" applyBorder="1"/>
    <xf numFmtId="3" fontId="53" fillId="0" borderId="0" xfId="2" applyNumberFormat="1" applyFont="1" applyFill="1" applyBorder="1" applyAlignment="1">
      <alignment horizontal="right" wrapText="1"/>
    </xf>
    <xf numFmtId="0" fontId="51" fillId="0" borderId="0" xfId="3" applyFont="1" applyFill="1" applyBorder="1"/>
    <xf numFmtId="3" fontId="11" fillId="0" borderId="0" xfId="2" applyNumberFormat="1" applyFont="1" applyFill="1" applyBorder="1" applyAlignment="1">
      <alignment horizontal="right" wrapText="1"/>
    </xf>
    <xf numFmtId="3" fontId="11" fillId="0" borderId="0" xfId="2" applyNumberFormat="1" applyFont="1" applyFill="1" applyBorder="1" applyAlignment="1">
      <alignment horizontal="right"/>
    </xf>
    <xf numFmtId="0" fontId="50" fillId="0" borderId="0" xfId="3" applyFont="1" applyFill="1" applyBorder="1" applyAlignment="1">
      <alignment horizontal="right"/>
    </xf>
    <xf numFmtId="0" fontId="11" fillId="0" borderId="28" xfId="3" applyFont="1" applyFill="1" applyBorder="1"/>
    <xf numFmtId="0" fontId="50" fillId="0" borderId="28" xfId="3" applyFont="1" applyFill="1" applyBorder="1"/>
    <xf numFmtId="49" fontId="53" fillId="2" borderId="0" xfId="0" applyNumberFormat="1" applyFont="1" applyFill="1" applyBorder="1"/>
    <xf numFmtId="0" fontId="49" fillId="0" borderId="0" xfId="0" applyFont="1"/>
    <xf numFmtId="0" fontId="49" fillId="0" borderId="0" xfId="0" applyFont="1" applyAlignment="1">
      <alignment horizontal="center"/>
    </xf>
    <xf numFmtId="0" fontId="58" fillId="0" borderId="0" xfId="0" applyFont="1" applyBorder="1" applyAlignment="1">
      <alignment horizontal="center"/>
    </xf>
    <xf numFmtId="0" fontId="57" fillId="47" borderId="28" xfId="0" applyFont="1" applyFill="1" applyBorder="1" applyAlignment="1">
      <alignment horizontal="center"/>
    </xf>
    <xf numFmtId="0" fontId="49" fillId="47" borderId="28" xfId="0" applyFont="1" applyFill="1" applyBorder="1"/>
    <xf numFmtId="0" fontId="57" fillId="47" borderId="0" xfId="0" applyFont="1" applyFill="1" applyBorder="1" applyAlignment="1">
      <alignment horizontal="left" vertical="top"/>
    </xf>
    <xf numFmtId="0" fontId="49" fillId="47" borderId="0" xfId="0" applyFont="1" applyFill="1" applyBorder="1"/>
    <xf numFmtId="0" fontId="57" fillId="47" borderId="0" xfId="0" applyFont="1" applyFill="1" applyBorder="1" applyAlignment="1"/>
    <xf numFmtId="0" fontId="57" fillId="47" borderId="0" xfId="0" applyFont="1" applyFill="1" applyBorder="1" applyAlignment="1">
      <alignment horizontal="right" vertical="top"/>
    </xf>
    <xf numFmtId="0" fontId="58" fillId="47" borderId="0" xfId="0" applyFont="1" applyFill="1" applyBorder="1" applyAlignment="1">
      <alignment horizontal="left" vertical="top"/>
    </xf>
    <xf numFmtId="0" fontId="58" fillId="47" borderId="0" xfId="0" applyFont="1" applyFill="1" applyBorder="1" applyAlignment="1">
      <alignment horizontal="right" vertical="top"/>
    </xf>
    <xf numFmtId="0" fontId="49" fillId="47" borderId="0" xfId="0" applyFont="1" applyFill="1" applyBorder="1" applyAlignment="1"/>
    <xf numFmtId="0" fontId="58" fillId="47" borderId="0" xfId="0" applyFont="1" applyFill="1" applyBorder="1" applyAlignment="1">
      <alignment horizontal="center"/>
    </xf>
    <xf numFmtId="0" fontId="49" fillId="47" borderId="1" xfId="0" applyFont="1" applyFill="1" applyBorder="1"/>
    <xf numFmtId="0" fontId="49" fillId="47" borderId="1" xfId="0" applyFont="1" applyFill="1" applyBorder="1" applyAlignment="1">
      <alignment horizontal="center"/>
    </xf>
    <xf numFmtId="0" fontId="57" fillId="47" borderId="1" xfId="0" applyFont="1" applyFill="1" applyBorder="1" applyAlignment="1">
      <alignment horizontal="center"/>
    </xf>
    <xf numFmtId="0" fontId="49" fillId="0" borderId="0" xfId="0" applyFont="1" applyAlignment="1"/>
    <xf numFmtId="0" fontId="49" fillId="47" borderId="0" xfId="0" applyFont="1" applyFill="1" applyBorder="1" applyAlignment="1">
      <alignment horizontal="center"/>
    </xf>
    <xf numFmtId="0" fontId="57" fillId="47" borderId="0" xfId="0" applyFont="1" applyFill="1" applyBorder="1" applyAlignment="1">
      <alignment horizontal="center"/>
    </xf>
    <xf numFmtId="0" fontId="57" fillId="47" borderId="0" xfId="0" applyFont="1" applyFill="1" applyBorder="1" applyAlignment="1">
      <alignment horizontal="right"/>
    </xf>
    <xf numFmtId="0" fontId="58" fillId="47" borderId="0" xfId="0" applyFont="1" applyFill="1" applyBorder="1" applyAlignment="1"/>
    <xf numFmtId="0" fontId="58" fillId="0" borderId="0" xfId="0" applyFont="1" applyAlignment="1"/>
    <xf numFmtId="164" fontId="57" fillId="47" borderId="0" xfId="2" applyNumberFormat="1" applyFont="1" applyFill="1" applyBorder="1" applyAlignment="1">
      <alignment horizontal="right" vertical="center"/>
    </xf>
    <xf numFmtId="0" fontId="58" fillId="47" borderId="0" xfId="0" applyFont="1" applyFill="1" applyBorder="1" applyAlignment="1">
      <alignment horizontal="right" vertical="center"/>
    </xf>
    <xf numFmtId="0" fontId="58" fillId="47" borderId="0" xfId="0" applyFont="1" applyFill="1" applyBorder="1" applyAlignment="1">
      <alignment horizontal="center" vertical="center"/>
    </xf>
    <xf numFmtId="0" fontId="58" fillId="47" borderId="0" xfId="0" applyFont="1" applyFill="1" applyBorder="1" applyAlignment="1">
      <alignment horizontal="right"/>
    </xf>
    <xf numFmtId="3" fontId="11" fillId="47" borderId="0" xfId="3" applyNumberFormat="1" applyFont="1" applyFill="1" applyBorder="1" applyAlignment="1">
      <alignment horizontal="right" vertical="center"/>
    </xf>
    <xf numFmtId="0" fontId="58" fillId="47" borderId="1" xfId="0" applyFont="1" applyFill="1" applyBorder="1" applyAlignment="1"/>
    <xf numFmtId="0" fontId="58" fillId="47" borderId="1" xfId="0" applyFont="1" applyFill="1" applyBorder="1" applyAlignment="1">
      <alignment horizontal="right" vertical="center"/>
    </xf>
    <xf numFmtId="0" fontId="58" fillId="47" borderId="1" xfId="0" applyFont="1" applyFill="1" applyBorder="1" applyAlignment="1">
      <alignment horizontal="center" vertical="center"/>
    </xf>
    <xf numFmtId="0" fontId="58" fillId="47" borderId="1" xfId="0" applyFont="1" applyFill="1" applyBorder="1" applyAlignment="1">
      <alignment horizontal="right"/>
    </xf>
    <xf numFmtId="0" fontId="51" fillId="0" borderId="2" xfId="0" applyFont="1" applyFill="1" applyBorder="1" applyAlignment="1">
      <alignment vertical="center"/>
    </xf>
    <xf numFmtId="164" fontId="11" fillId="0" borderId="2" xfId="1" applyNumberFormat="1" applyFont="1" applyFill="1" applyBorder="1" applyAlignment="1">
      <alignment horizontal="left" vertical="center"/>
    </xf>
    <xf numFmtId="164" fontId="50" fillId="0" borderId="2" xfId="1" applyNumberFormat="1" applyFont="1" applyFill="1" applyBorder="1" applyAlignment="1">
      <alignment vertical="center"/>
    </xf>
    <xf numFmtId="164" fontId="11" fillId="0" borderId="2" xfId="1" applyNumberFormat="1" applyFont="1" applyFill="1" applyBorder="1" applyAlignment="1">
      <alignment horizontal="center" vertical="center"/>
    </xf>
    <xf numFmtId="164" fontId="11" fillId="0" borderId="2" xfId="1" applyNumberFormat="1" applyFont="1" applyFill="1" applyBorder="1" applyAlignment="1">
      <alignment horizontal="right" vertical="center"/>
    </xf>
    <xf numFmtId="0" fontId="49" fillId="0" borderId="0" xfId="0" applyFont="1" applyAlignment="1">
      <alignment horizontal="left" vertical="center"/>
    </xf>
    <xf numFmtId="0" fontId="50" fillId="0" borderId="0" xfId="0" applyFont="1" applyFill="1" applyBorder="1" applyAlignment="1">
      <alignment horizontal="left" vertical="center"/>
    </xf>
    <xf numFmtId="164" fontId="11" fillId="0" borderId="0" xfId="1" applyNumberFormat="1" applyFont="1" applyFill="1" applyBorder="1" applyAlignment="1">
      <alignment horizontal="right" vertical="center"/>
    </xf>
    <xf numFmtId="164" fontId="11" fillId="0" borderId="0" xfId="1" applyNumberFormat="1" applyFont="1" applyFill="1" applyBorder="1" applyAlignment="1">
      <alignment horizontal="center" vertical="center"/>
    </xf>
    <xf numFmtId="164" fontId="57" fillId="0" borderId="0" xfId="2" applyNumberFormat="1" applyFont="1" applyBorder="1" applyAlignment="1">
      <alignment horizontal="left" vertical="center"/>
    </xf>
    <xf numFmtId="164" fontId="57" fillId="0" borderId="0" xfId="2" applyNumberFormat="1" applyFont="1" applyBorder="1" applyAlignment="1">
      <alignment horizontal="center" vertical="center"/>
    </xf>
    <xf numFmtId="0" fontId="57" fillId="0" borderId="0" xfId="0" applyFont="1" applyBorder="1" applyAlignment="1">
      <alignment horizontal="left" vertical="center"/>
    </xf>
    <xf numFmtId="0" fontId="49" fillId="0" borderId="0" xfId="0" applyFont="1" applyBorder="1" applyAlignment="1">
      <alignment horizontal="left" vertical="center"/>
    </xf>
    <xf numFmtId="0" fontId="11" fillId="0" borderId="1" xfId="0" applyFont="1" applyFill="1" applyBorder="1" applyAlignment="1">
      <alignment horizontal="left" vertical="center"/>
    </xf>
    <xf numFmtId="0" fontId="50" fillId="0" borderId="1" xfId="0" applyFont="1" applyFill="1" applyBorder="1" applyAlignment="1">
      <alignment horizontal="left" vertical="center"/>
    </xf>
    <xf numFmtId="164" fontId="11" fillId="0" borderId="1" xfId="1" applyNumberFormat="1" applyFont="1" applyFill="1" applyBorder="1" applyAlignment="1">
      <alignment horizontal="right" vertical="center"/>
    </xf>
    <xf numFmtId="164" fontId="11" fillId="0" borderId="1" xfId="1" applyNumberFormat="1" applyFont="1" applyFill="1" applyBorder="1" applyAlignment="1">
      <alignment horizontal="center" vertical="center"/>
    </xf>
    <xf numFmtId="164" fontId="50" fillId="0" borderId="1" xfId="1" applyNumberFormat="1" applyFont="1" applyFill="1" applyBorder="1" applyAlignment="1">
      <alignment horizontal="right" vertical="center" wrapText="1"/>
    </xf>
    <xf numFmtId="0" fontId="49" fillId="0" borderId="0" xfId="0" applyFont="1" applyFill="1"/>
    <xf numFmtId="164" fontId="49" fillId="0" borderId="0" xfId="1" applyNumberFormat="1" applyFont="1" applyFill="1" applyAlignment="1">
      <alignment horizontal="right" wrapText="1"/>
    </xf>
    <xf numFmtId="164" fontId="49" fillId="0" borderId="0" xfId="1" applyNumberFormat="1" applyFont="1" applyFill="1"/>
    <xf numFmtId="164" fontId="49" fillId="0" borderId="0" xfId="1" applyNumberFormat="1" applyFont="1" applyFill="1" applyAlignment="1">
      <alignment horizontal="center"/>
    </xf>
    <xf numFmtId="0" fontId="57" fillId="0" borderId="0" xfId="0" applyFont="1" applyFill="1" applyAlignment="1">
      <alignment horizontal="justify" vertical="top" wrapText="1"/>
    </xf>
    <xf numFmtId="164" fontId="57" fillId="0" borderId="0" xfId="1" applyNumberFormat="1" applyFont="1" applyFill="1" applyAlignment="1">
      <alignment horizontal="right" vertical="center" wrapText="1"/>
    </xf>
    <xf numFmtId="164" fontId="57" fillId="0" borderId="0" xfId="1" applyNumberFormat="1" applyFont="1" applyFill="1" applyAlignment="1">
      <alignment vertical="center"/>
    </xf>
    <xf numFmtId="164" fontId="57" fillId="0" borderId="0" xfId="1" applyNumberFormat="1" applyFont="1" applyFill="1" applyAlignment="1">
      <alignment horizontal="center" vertical="center"/>
    </xf>
    <xf numFmtId="164" fontId="49" fillId="0" borderId="0" xfId="1" applyNumberFormat="1" applyFont="1" applyFill="1" applyAlignment="1">
      <alignment horizontal="right" vertical="center" wrapText="1"/>
    </xf>
    <xf numFmtId="0" fontId="58" fillId="0" borderId="0" xfId="0" applyFont="1" applyFill="1" applyAlignment="1">
      <alignment horizontal="left" vertical="top" wrapText="1"/>
    </xf>
    <xf numFmtId="0" fontId="57" fillId="0" borderId="0" xfId="0" applyFont="1" applyFill="1" applyAlignment="1">
      <alignment horizontal="left" vertical="center" wrapText="1" indent="1"/>
    </xf>
    <xf numFmtId="0" fontId="49" fillId="0" borderId="0" xfId="0" applyFont="1" applyFill="1" applyAlignment="1">
      <alignment vertical="center"/>
    </xf>
    <xf numFmtId="0" fontId="49" fillId="0" borderId="0" xfId="0" applyFont="1" applyAlignment="1">
      <alignment vertical="center"/>
    </xf>
    <xf numFmtId="0" fontId="49" fillId="0" borderId="0" xfId="0" applyFont="1" applyFill="1" applyAlignment="1">
      <alignment horizontal="left" indent="2"/>
    </xf>
    <xf numFmtId="0" fontId="57" fillId="0" borderId="0" xfId="0" applyFont="1" applyFill="1" applyAlignment="1">
      <alignment horizontal="left" vertical="top" wrapText="1" indent="1"/>
    </xf>
    <xf numFmtId="0" fontId="57" fillId="0" borderId="0" xfId="0" applyFont="1" applyFill="1" applyAlignment="1">
      <alignment horizontal="justify" vertical="top"/>
    </xf>
    <xf numFmtId="0" fontId="58" fillId="0" borderId="0" xfId="0" applyFont="1" applyFill="1" applyAlignment="1">
      <alignment horizontal="left" vertical="top" wrapText="1" indent="1"/>
    </xf>
    <xf numFmtId="0" fontId="49" fillId="0" borderId="0" xfId="0" applyFont="1" applyFill="1" applyAlignment="1">
      <alignment horizontal="left"/>
    </xf>
    <xf numFmtId="0" fontId="57" fillId="0" borderId="0" xfId="0" applyFont="1" applyFill="1" applyAlignment="1">
      <alignment horizontal="left" vertical="top" indent="1"/>
    </xf>
    <xf numFmtId="0" fontId="57" fillId="0" borderId="0" xfId="0" applyFont="1" applyFill="1" applyAlignment="1">
      <alignment horizontal="left" vertical="top" indent="2"/>
    </xf>
    <xf numFmtId="0" fontId="58" fillId="0" borderId="0" xfId="0" applyFont="1" applyFill="1" applyAlignment="1">
      <alignment horizontal="left" vertical="top" indent="1"/>
    </xf>
    <xf numFmtId="0" fontId="57" fillId="0" borderId="0" xfId="0" applyFont="1" applyFill="1" applyAlignment="1">
      <alignment horizontal="left" vertical="top" indent="4"/>
    </xf>
    <xf numFmtId="0" fontId="58" fillId="0" borderId="0" xfId="0" applyFont="1" applyFill="1" applyAlignment="1">
      <alignment horizontal="left" vertical="top" indent="4"/>
    </xf>
    <xf numFmtId="0" fontId="57" fillId="0" borderId="0" xfId="0" applyFont="1" applyFill="1" applyAlignment="1">
      <alignment horizontal="left" vertical="top" wrapText="1" indent="3"/>
    </xf>
    <xf numFmtId="0" fontId="57" fillId="0" borderId="0" xfId="0" applyFont="1" applyFill="1" applyAlignment="1">
      <alignment horizontal="left" indent="1"/>
    </xf>
    <xf numFmtId="0" fontId="49" fillId="0" borderId="0" xfId="0" applyFont="1" applyFill="1" applyAlignment="1">
      <alignment horizontal="left" indent="3"/>
    </xf>
    <xf numFmtId="0" fontId="58" fillId="0" borderId="0" xfId="0" applyFont="1" applyFill="1"/>
    <xf numFmtId="0" fontId="58" fillId="0" borderId="0" xfId="0" applyFont="1" applyFill="1" applyAlignment="1">
      <alignment vertical="top"/>
    </xf>
    <xf numFmtId="0" fontId="57" fillId="0" borderId="0" xfId="0" applyFont="1" applyFill="1" applyAlignment="1">
      <alignment horizontal="left" vertical="top" wrapText="1" indent="2"/>
    </xf>
    <xf numFmtId="0" fontId="57" fillId="0" borderId="29" xfId="0" applyFont="1" applyFill="1" applyBorder="1" applyAlignment="1">
      <alignment vertical="center" wrapText="1"/>
    </xf>
    <xf numFmtId="0" fontId="49" fillId="0" borderId="29" xfId="0" applyFont="1" applyFill="1" applyBorder="1"/>
    <xf numFmtId="164" fontId="57" fillId="0" borderId="29" xfId="1" applyNumberFormat="1" applyFont="1" applyFill="1" applyBorder="1" applyAlignment="1">
      <alignment horizontal="right" vertical="center" wrapText="1"/>
    </xf>
    <xf numFmtId="0" fontId="49" fillId="0" borderId="0" xfId="0" applyFont="1" applyFill="1" applyAlignment="1">
      <alignment horizontal="center"/>
    </xf>
    <xf numFmtId="0" fontId="11" fillId="0" borderId="0" xfId="2790" applyFont="1" applyFill="1" applyAlignment="1">
      <alignment horizontal="left" vertical="center"/>
    </xf>
    <xf numFmtId="164" fontId="57" fillId="0" borderId="0" xfId="1" applyNumberFormat="1" applyFont="1" applyFill="1"/>
    <xf numFmtId="164" fontId="57" fillId="0" borderId="0" xfId="1" applyNumberFormat="1" applyFont="1" applyFill="1" applyAlignment="1">
      <alignment horizontal="center"/>
    </xf>
    <xf numFmtId="164" fontId="57" fillId="0" borderId="29" xfId="1" applyNumberFormat="1" applyFont="1" applyFill="1" applyBorder="1"/>
    <xf numFmtId="164" fontId="57" fillId="0" borderId="29" xfId="1" applyNumberFormat="1" applyFont="1" applyFill="1" applyBorder="1" applyAlignment="1">
      <alignment horizontal="right" wrapText="1"/>
    </xf>
    <xf numFmtId="164" fontId="57" fillId="0" borderId="29" xfId="1" applyNumberFormat="1" applyFont="1" applyFill="1" applyBorder="1" applyAlignment="1">
      <alignment horizontal="center"/>
    </xf>
    <xf numFmtId="0" fontId="14" fillId="4" borderId="3" xfId="0" applyFont="1" applyFill="1" applyBorder="1" applyAlignment="1">
      <alignment horizontal="center" vertical="center" wrapText="1"/>
    </xf>
    <xf numFmtId="0" fontId="14" fillId="4" borderId="4" xfId="0" applyFont="1" applyFill="1" applyBorder="1" applyAlignment="1">
      <alignment horizontal="center" vertical="center" wrapText="1"/>
    </xf>
    <xf numFmtId="0" fontId="51" fillId="0" borderId="0" xfId="3" applyFont="1" applyAlignment="1">
      <alignment horizontal="center"/>
    </xf>
    <xf numFmtId="0" fontId="11" fillId="0" borderId="0" xfId="3" applyFont="1" applyAlignment="1">
      <alignment horizontal="center"/>
    </xf>
    <xf numFmtId="0" fontId="50" fillId="0" borderId="0" xfId="3" applyFont="1" applyAlignment="1">
      <alignment horizontal="center" vertical="center" textRotation="180"/>
    </xf>
    <xf numFmtId="164" fontId="49" fillId="0" borderId="0" xfId="1" applyNumberFormat="1" applyFont="1" applyAlignment="1">
      <alignment horizontal="center" vertical="center"/>
    </xf>
    <xf numFmtId="0" fontId="1" fillId="0" borderId="0" xfId="3" applyFont="1" applyAlignment="1">
      <alignment horizontal="left" vertical="center" textRotation="180"/>
    </xf>
    <xf numFmtId="0" fontId="2" fillId="0" borderId="0" xfId="3" applyFont="1" applyAlignment="1">
      <alignment horizontal="center"/>
    </xf>
    <xf numFmtId="0" fontId="3" fillId="0" borderId="0" xfId="3" applyFont="1" applyAlignment="1">
      <alignment horizontal="center"/>
    </xf>
    <xf numFmtId="0" fontId="50" fillId="0" borderId="0" xfId="3" applyFont="1" applyAlignment="1">
      <alignment horizontal="left" vertical="center" textRotation="180"/>
    </xf>
    <xf numFmtId="0" fontId="49" fillId="0" borderId="0" xfId="0" applyFont="1" applyAlignment="1">
      <alignment horizontal="left" vertical="center" textRotation="180" wrapText="1"/>
    </xf>
    <xf numFmtId="0" fontId="57" fillId="0" borderId="0" xfId="0" applyFont="1" applyAlignment="1">
      <alignment horizontal="center"/>
    </xf>
    <xf numFmtId="0" fontId="58" fillId="0" borderId="0" xfId="0" applyFont="1" applyAlignment="1">
      <alignment horizontal="center"/>
    </xf>
    <xf numFmtId="0" fontId="57" fillId="47" borderId="0" xfId="0" applyFont="1" applyFill="1" applyBorder="1" applyAlignment="1">
      <alignment horizontal="center" vertical="top" wrapText="1"/>
    </xf>
    <xf numFmtId="0" fontId="58" fillId="47" borderId="0" xfId="0" applyFont="1" applyFill="1" applyBorder="1" applyAlignment="1">
      <alignment horizontal="center" vertical="top" wrapText="1"/>
    </xf>
    <xf numFmtId="0" fontId="58" fillId="47" borderId="0" xfId="0" applyFont="1" applyFill="1" applyBorder="1" applyAlignment="1">
      <alignment horizontal="center"/>
    </xf>
  </cellXfs>
  <cellStyles count="2791">
    <cellStyle name="20% - Accent1 10" xfId="11"/>
    <cellStyle name="20% - Accent1 11" xfId="12"/>
    <cellStyle name="20% - Accent1 2" xfId="13"/>
    <cellStyle name="20% - Accent1 3" xfId="14"/>
    <cellStyle name="20% - Accent1 3 2" xfId="15"/>
    <cellStyle name="20% - Accent1 4" xfId="16"/>
    <cellStyle name="20% - Accent1 4 2" xfId="17"/>
    <cellStyle name="20% - Accent1 5" xfId="18"/>
    <cellStyle name="20% - Accent1 5 2" xfId="19"/>
    <cellStyle name="20% - Accent1 6" xfId="20"/>
    <cellStyle name="20% - Accent1 6 2" xfId="21"/>
    <cellStyle name="20% - Accent1 7" xfId="22"/>
    <cellStyle name="20% - Accent1 7 2" xfId="23"/>
    <cellStyle name="20% - Accent1 8" xfId="24"/>
    <cellStyle name="20% - Accent1 8 2" xfId="25"/>
    <cellStyle name="20% - Accent1 9" xfId="26"/>
    <cellStyle name="20% - Accent2 10" xfId="27"/>
    <cellStyle name="20% - Accent2 11" xfId="28"/>
    <cellStyle name="20% - Accent2 2" xfId="29"/>
    <cellStyle name="20% - Accent2 3" xfId="30"/>
    <cellStyle name="20% - Accent2 3 2" xfId="31"/>
    <cellStyle name="20% - Accent2 4" xfId="32"/>
    <cellStyle name="20% - Accent2 4 2" xfId="33"/>
    <cellStyle name="20% - Accent2 5" xfId="34"/>
    <cellStyle name="20% - Accent2 5 2" xfId="35"/>
    <cellStyle name="20% - Accent2 6" xfId="36"/>
    <cellStyle name="20% - Accent2 6 2" xfId="37"/>
    <cellStyle name="20% - Accent2 7" xfId="38"/>
    <cellStyle name="20% - Accent2 7 2" xfId="39"/>
    <cellStyle name="20% - Accent2 8" xfId="40"/>
    <cellStyle name="20% - Accent2 8 2" xfId="41"/>
    <cellStyle name="20% - Accent2 9" xfId="42"/>
    <cellStyle name="20% - Accent3 10" xfId="43"/>
    <cellStyle name="20% - Accent3 11" xfId="44"/>
    <cellStyle name="20% - Accent3 2" xfId="45"/>
    <cellStyle name="20% - Accent3 3" xfId="46"/>
    <cellStyle name="20% - Accent3 3 2" xfId="47"/>
    <cellStyle name="20% - Accent3 4" xfId="48"/>
    <cellStyle name="20% - Accent3 4 2" xfId="49"/>
    <cellStyle name="20% - Accent3 5" xfId="50"/>
    <cellStyle name="20% - Accent3 5 2" xfId="51"/>
    <cellStyle name="20% - Accent3 6" xfId="52"/>
    <cellStyle name="20% - Accent3 6 2" xfId="53"/>
    <cellStyle name="20% - Accent3 7" xfId="54"/>
    <cellStyle name="20% - Accent3 7 2" xfId="55"/>
    <cellStyle name="20% - Accent3 8" xfId="56"/>
    <cellStyle name="20% - Accent3 8 2" xfId="57"/>
    <cellStyle name="20% - Accent3 9" xfId="58"/>
    <cellStyle name="20% - Accent4 10" xfId="59"/>
    <cellStyle name="20% - Accent4 11" xfId="60"/>
    <cellStyle name="20% - Accent4 2" xfId="61"/>
    <cellStyle name="20% - Accent4 3" xfId="62"/>
    <cellStyle name="20% - Accent4 3 2" xfId="63"/>
    <cellStyle name="20% - Accent4 4" xfId="64"/>
    <cellStyle name="20% - Accent4 4 2" xfId="65"/>
    <cellStyle name="20% - Accent4 5" xfId="66"/>
    <cellStyle name="20% - Accent4 5 2" xfId="67"/>
    <cellStyle name="20% - Accent4 6" xfId="68"/>
    <cellStyle name="20% - Accent4 6 2" xfId="69"/>
    <cellStyle name="20% - Accent4 7" xfId="70"/>
    <cellStyle name="20% - Accent4 7 2" xfId="71"/>
    <cellStyle name="20% - Accent4 8" xfId="72"/>
    <cellStyle name="20% - Accent4 8 2" xfId="73"/>
    <cellStyle name="20% - Accent4 9" xfId="74"/>
    <cellStyle name="20% - Accent5 10" xfId="75"/>
    <cellStyle name="20% - Accent5 11" xfId="76"/>
    <cellStyle name="20% - Accent5 2" xfId="77"/>
    <cellStyle name="20% - Accent5 3" xfId="78"/>
    <cellStyle name="20% - Accent5 3 2" xfId="79"/>
    <cellStyle name="20% - Accent5 4" xfId="80"/>
    <cellStyle name="20% - Accent5 4 2" xfId="81"/>
    <cellStyle name="20% - Accent5 5" xfId="82"/>
    <cellStyle name="20% - Accent5 5 2" xfId="83"/>
    <cellStyle name="20% - Accent5 6" xfId="84"/>
    <cellStyle name="20% - Accent5 6 2" xfId="85"/>
    <cellStyle name="20% - Accent5 7" xfId="86"/>
    <cellStyle name="20% - Accent5 7 2" xfId="87"/>
    <cellStyle name="20% - Accent5 8" xfId="88"/>
    <cellStyle name="20% - Accent5 8 2" xfId="89"/>
    <cellStyle name="20% - Accent5 9" xfId="90"/>
    <cellStyle name="20% - Accent6 10" xfId="91"/>
    <cellStyle name="20% - Accent6 11" xfId="92"/>
    <cellStyle name="20% - Accent6 2" xfId="93"/>
    <cellStyle name="20% - Accent6 3" xfId="94"/>
    <cellStyle name="20% - Accent6 3 2" xfId="95"/>
    <cellStyle name="20% - Accent6 4" xfId="96"/>
    <cellStyle name="20% - Accent6 4 2" xfId="97"/>
    <cellStyle name="20% - Accent6 5" xfId="98"/>
    <cellStyle name="20% - Accent6 5 2" xfId="99"/>
    <cellStyle name="20% - Accent6 6" xfId="100"/>
    <cellStyle name="20% - Accent6 6 2" xfId="101"/>
    <cellStyle name="20% - Accent6 7" xfId="102"/>
    <cellStyle name="20% - Accent6 7 2" xfId="103"/>
    <cellStyle name="20% - Accent6 8" xfId="104"/>
    <cellStyle name="20% - Accent6 8 2" xfId="105"/>
    <cellStyle name="20% - Accent6 9" xfId="106"/>
    <cellStyle name="40% - Accent1 10" xfId="107"/>
    <cellStyle name="40% - Accent1 11" xfId="108"/>
    <cellStyle name="40% - Accent1 2" xfId="109"/>
    <cellStyle name="40% - Accent1 3" xfId="110"/>
    <cellStyle name="40% - Accent1 3 2" xfId="111"/>
    <cellStyle name="40% - Accent1 4" xfId="112"/>
    <cellStyle name="40% - Accent1 4 2" xfId="113"/>
    <cellStyle name="40% - Accent1 5" xfId="114"/>
    <cellStyle name="40% - Accent1 5 2" xfId="115"/>
    <cellStyle name="40% - Accent1 6" xfId="116"/>
    <cellStyle name="40% - Accent1 6 2" xfId="117"/>
    <cellStyle name="40% - Accent1 7" xfId="118"/>
    <cellStyle name="40% - Accent1 7 2" xfId="119"/>
    <cellStyle name="40% - Accent1 8" xfId="120"/>
    <cellStyle name="40% - Accent1 8 2" xfId="121"/>
    <cellStyle name="40% - Accent1 9" xfId="122"/>
    <cellStyle name="40% - Accent2 10" xfId="123"/>
    <cellStyle name="40% - Accent2 11" xfId="124"/>
    <cellStyle name="40% - Accent2 2" xfId="125"/>
    <cellStyle name="40% - Accent2 2 2" xfId="126"/>
    <cellStyle name="40% - Accent2 2 2 2" xfId="127"/>
    <cellStyle name="40% - Accent2 2 3" xfId="128"/>
    <cellStyle name="40% - Accent2 2 3 2" xfId="129"/>
    <cellStyle name="40% - Accent2 3" xfId="130"/>
    <cellStyle name="40% - Accent2 3 2" xfId="131"/>
    <cellStyle name="40% - Accent2 4" xfId="132"/>
    <cellStyle name="40% - Accent2 4 2" xfId="133"/>
    <cellStyle name="40% - Accent2 5" xfId="134"/>
    <cellStyle name="40% - Accent2 5 2" xfId="135"/>
    <cellStyle name="40% - Accent2 6" xfId="136"/>
    <cellStyle name="40% - Accent2 6 2" xfId="137"/>
    <cellStyle name="40% - Accent2 7" xfId="138"/>
    <cellStyle name="40% - Accent2 7 2" xfId="139"/>
    <cellStyle name="40% - Accent2 8" xfId="140"/>
    <cellStyle name="40% - Accent2 8 2" xfId="141"/>
    <cellStyle name="40% - Accent2 9" xfId="142"/>
    <cellStyle name="40% - Accent3 10" xfId="143"/>
    <cellStyle name="40% - Accent3 11" xfId="144"/>
    <cellStyle name="40% - Accent3 2" xfId="145"/>
    <cellStyle name="40% - Accent3 3" xfId="146"/>
    <cellStyle name="40% - Accent3 3 2" xfId="147"/>
    <cellStyle name="40% - Accent3 4" xfId="148"/>
    <cellStyle name="40% - Accent3 4 2" xfId="149"/>
    <cellStyle name="40% - Accent3 5" xfId="150"/>
    <cellStyle name="40% - Accent3 5 2" xfId="151"/>
    <cellStyle name="40% - Accent3 6" xfId="152"/>
    <cellStyle name="40% - Accent3 6 2" xfId="153"/>
    <cellStyle name="40% - Accent3 7" xfId="154"/>
    <cellStyle name="40% - Accent3 7 2" xfId="155"/>
    <cellStyle name="40% - Accent3 8" xfId="156"/>
    <cellStyle name="40% - Accent3 8 2" xfId="157"/>
    <cellStyle name="40% - Accent3 9" xfId="158"/>
    <cellStyle name="40% - Accent4 10" xfId="159"/>
    <cellStyle name="40% - Accent4 11" xfId="160"/>
    <cellStyle name="40% - Accent4 2" xfId="161"/>
    <cellStyle name="40% - Accent4 3" xfId="162"/>
    <cellStyle name="40% - Accent4 3 2" xfId="163"/>
    <cellStyle name="40% - Accent4 4" xfId="164"/>
    <cellStyle name="40% - Accent4 4 2" xfId="165"/>
    <cellStyle name="40% - Accent4 5" xfId="166"/>
    <cellStyle name="40% - Accent4 5 2" xfId="167"/>
    <cellStyle name="40% - Accent4 6" xfId="168"/>
    <cellStyle name="40% - Accent4 6 2" xfId="169"/>
    <cellStyle name="40% - Accent4 7" xfId="170"/>
    <cellStyle name="40% - Accent4 7 2" xfId="171"/>
    <cellStyle name="40% - Accent4 8" xfId="172"/>
    <cellStyle name="40% - Accent4 8 2" xfId="173"/>
    <cellStyle name="40% - Accent4 9" xfId="174"/>
    <cellStyle name="40% - Accent5 10" xfId="175"/>
    <cellStyle name="40% - Accent5 11" xfId="176"/>
    <cellStyle name="40% - Accent5 2" xfId="177"/>
    <cellStyle name="40% - Accent5 3" xfId="178"/>
    <cellStyle name="40% - Accent5 3 2" xfId="179"/>
    <cellStyle name="40% - Accent5 4" xfId="180"/>
    <cellStyle name="40% - Accent5 4 2" xfId="181"/>
    <cellStyle name="40% - Accent5 5" xfId="182"/>
    <cellStyle name="40% - Accent5 5 2" xfId="183"/>
    <cellStyle name="40% - Accent5 6" xfId="184"/>
    <cellStyle name="40% - Accent5 6 2" xfId="185"/>
    <cellStyle name="40% - Accent5 7" xfId="186"/>
    <cellStyle name="40% - Accent5 7 2" xfId="187"/>
    <cellStyle name="40% - Accent5 8" xfId="188"/>
    <cellStyle name="40% - Accent5 8 2" xfId="189"/>
    <cellStyle name="40% - Accent5 9" xfId="190"/>
    <cellStyle name="40% - Accent6 10" xfId="191"/>
    <cellStyle name="40% - Accent6 11" xfId="192"/>
    <cellStyle name="40% - Accent6 2" xfId="193"/>
    <cellStyle name="40% - Accent6 3" xfId="194"/>
    <cellStyle name="40% - Accent6 3 2" xfId="195"/>
    <cellStyle name="40% - Accent6 4" xfId="196"/>
    <cellStyle name="40% - Accent6 4 2" xfId="197"/>
    <cellStyle name="40% - Accent6 5" xfId="198"/>
    <cellStyle name="40% - Accent6 5 2" xfId="199"/>
    <cellStyle name="40% - Accent6 6" xfId="200"/>
    <cellStyle name="40% - Accent6 6 2" xfId="201"/>
    <cellStyle name="40% - Accent6 7" xfId="202"/>
    <cellStyle name="40% - Accent6 7 2" xfId="203"/>
    <cellStyle name="40% - Accent6 8" xfId="204"/>
    <cellStyle name="40% - Accent6 8 2" xfId="205"/>
    <cellStyle name="40% - Accent6 9" xfId="206"/>
    <cellStyle name="60% - Accent1 2" xfId="207"/>
    <cellStyle name="60% - Accent2 2" xfId="208"/>
    <cellStyle name="60% - Accent3 2" xfId="209"/>
    <cellStyle name="60% - Accent4 2" xfId="210"/>
    <cellStyle name="60% - Accent5 2" xfId="211"/>
    <cellStyle name="60% - Accent6 2" xfId="212"/>
    <cellStyle name="Accent1 2" xfId="213"/>
    <cellStyle name="Accent2 2" xfId="214"/>
    <cellStyle name="Accent3 2" xfId="215"/>
    <cellStyle name="Accent4 2" xfId="216"/>
    <cellStyle name="Accent5 2" xfId="217"/>
    <cellStyle name="Accent6 2" xfId="218"/>
    <cellStyle name="amount" xfId="219"/>
    <cellStyle name="Bad 2" xfId="220"/>
    <cellStyle name="Body text" xfId="221"/>
    <cellStyle name="Calculation 2" xfId="222"/>
    <cellStyle name="Check Cell 2" xfId="223"/>
    <cellStyle name="Comma" xfId="1" builtinId="3"/>
    <cellStyle name="Comma [0] 2" xfId="224"/>
    <cellStyle name="Comma [0] 2 2" xfId="225"/>
    <cellStyle name="Comma [0] 2 2 2" xfId="226"/>
    <cellStyle name="Comma [0] 2 2 2 2" xfId="227"/>
    <cellStyle name="Comma [0] 2 2 3" xfId="228"/>
    <cellStyle name="Comma [0] 2 3" xfId="229"/>
    <cellStyle name="Comma [0] 2 3 2" xfId="230"/>
    <cellStyle name="Comma [0] 2 3 2 2" xfId="231"/>
    <cellStyle name="Comma [0] 2 3 3" xfId="232"/>
    <cellStyle name="Comma [0] 2 4" xfId="233"/>
    <cellStyle name="Comma [0] 2 4 2" xfId="234"/>
    <cellStyle name="Comma [0] 2 5" xfId="235"/>
    <cellStyle name="Comma 10" xfId="236"/>
    <cellStyle name="Comma 10 2 2" xfId="237"/>
    <cellStyle name="Comma 100" xfId="238"/>
    <cellStyle name="Comma 100 2" xfId="239"/>
    <cellStyle name="Comma 100 2 2" xfId="240"/>
    <cellStyle name="Comma 100 3" xfId="241"/>
    <cellStyle name="Comma 101" xfId="242"/>
    <cellStyle name="Comma 101 2" xfId="243"/>
    <cellStyle name="Comma 102" xfId="244"/>
    <cellStyle name="Comma 102 2" xfId="245"/>
    <cellStyle name="Comma 103" xfId="246"/>
    <cellStyle name="Comma 104" xfId="247"/>
    <cellStyle name="Comma 105" xfId="248"/>
    <cellStyle name="Comma 105 2" xfId="249"/>
    <cellStyle name="Comma 106" xfId="250"/>
    <cellStyle name="Comma 106 2" xfId="251"/>
    <cellStyle name="Comma 107" xfId="252"/>
    <cellStyle name="Comma 107 2" xfId="253"/>
    <cellStyle name="Comma 107 2 2" xfId="254"/>
    <cellStyle name="Comma 108" xfId="255"/>
    <cellStyle name="Comma 108 2" xfId="256"/>
    <cellStyle name="Comma 108 3" xfId="257"/>
    <cellStyle name="Comma 109" xfId="258"/>
    <cellStyle name="Comma 109 2" xfId="259"/>
    <cellStyle name="Comma 109 3" xfId="260"/>
    <cellStyle name="Comma 11" xfId="261"/>
    <cellStyle name="Comma 11 2" xfId="262"/>
    <cellStyle name="Comma 110" xfId="263"/>
    <cellStyle name="Comma 110 2" xfId="264"/>
    <cellStyle name="Comma 110 3" xfId="265"/>
    <cellStyle name="Comma 111" xfId="266"/>
    <cellStyle name="Comma 111 2" xfId="267"/>
    <cellStyle name="Comma 111 3" xfId="268"/>
    <cellStyle name="Comma 112" xfId="269"/>
    <cellStyle name="Comma 112 2" xfId="270"/>
    <cellStyle name="Comma 112 3" xfId="271"/>
    <cellStyle name="Comma 113" xfId="272"/>
    <cellStyle name="Comma 113 2" xfId="273"/>
    <cellStyle name="Comma 113 3" xfId="274"/>
    <cellStyle name="Comma 114" xfId="275"/>
    <cellStyle name="Comma 114 2" xfId="276"/>
    <cellStyle name="Comma 114 3" xfId="277"/>
    <cellStyle name="Comma 114 3 2" xfId="278"/>
    <cellStyle name="Comma 115" xfId="279"/>
    <cellStyle name="Comma 115 2" xfId="280"/>
    <cellStyle name="Comma 115 3" xfId="281"/>
    <cellStyle name="Comma 115 3 2" xfId="282"/>
    <cellStyle name="Comma 116" xfId="283"/>
    <cellStyle name="Comma 116 2" xfId="284"/>
    <cellStyle name="Comma 116 3" xfId="285"/>
    <cellStyle name="Comma 116 3 2" xfId="286"/>
    <cellStyle name="Comma 117" xfId="287"/>
    <cellStyle name="Comma 117 2" xfId="288"/>
    <cellStyle name="Comma 117 3" xfId="289"/>
    <cellStyle name="Comma 117 3 2" xfId="290"/>
    <cellStyle name="Comma 118" xfId="291"/>
    <cellStyle name="Comma 118 2" xfId="292"/>
    <cellStyle name="Comma 118 3" xfId="293"/>
    <cellStyle name="Comma 118 3 2" xfId="294"/>
    <cellStyle name="Comma 119" xfId="295"/>
    <cellStyle name="Comma 119 2" xfId="296"/>
    <cellStyle name="Comma 119 3" xfId="297"/>
    <cellStyle name="Comma 119 3 2" xfId="298"/>
    <cellStyle name="Comma 12" xfId="299"/>
    <cellStyle name="Comma 12 2" xfId="300"/>
    <cellStyle name="Comma 12 2 2" xfId="301"/>
    <cellStyle name="Comma 12 3" xfId="302"/>
    <cellStyle name="Comma 12 3 2" xfId="303"/>
    <cellStyle name="Comma 12 4" xfId="304"/>
    <cellStyle name="Comma 120" xfId="305"/>
    <cellStyle name="Comma 120 2" xfId="306"/>
    <cellStyle name="Comma 120 3" xfId="307"/>
    <cellStyle name="Comma 120 3 2" xfId="308"/>
    <cellStyle name="Comma 121" xfId="309"/>
    <cellStyle name="Comma 121 2" xfId="310"/>
    <cellStyle name="Comma 121 3" xfId="311"/>
    <cellStyle name="Comma 121 3 2" xfId="312"/>
    <cellStyle name="Comma 122" xfId="313"/>
    <cellStyle name="Comma 122 2" xfId="314"/>
    <cellStyle name="Comma 122 3" xfId="315"/>
    <cellStyle name="Comma 122 3 2" xfId="316"/>
    <cellStyle name="Comma 123" xfId="317"/>
    <cellStyle name="Comma 123 2" xfId="318"/>
    <cellStyle name="Comma 123 3" xfId="319"/>
    <cellStyle name="Comma 123 3 2" xfId="320"/>
    <cellStyle name="Comma 124" xfId="321"/>
    <cellStyle name="Comma 124 2" xfId="322"/>
    <cellStyle name="Comma 124 3" xfId="323"/>
    <cellStyle name="Comma 124 3 2" xfId="324"/>
    <cellStyle name="Comma 125" xfId="325"/>
    <cellStyle name="Comma 125 2" xfId="326"/>
    <cellStyle name="Comma 125 3" xfId="327"/>
    <cellStyle name="Comma 125 3 2" xfId="328"/>
    <cellStyle name="Comma 126" xfId="329"/>
    <cellStyle name="Comma 126 2" xfId="330"/>
    <cellStyle name="Comma 126 3" xfId="331"/>
    <cellStyle name="Comma 126 3 2" xfId="332"/>
    <cellStyle name="Comma 127" xfId="333"/>
    <cellStyle name="Comma 127 2" xfId="334"/>
    <cellStyle name="Comma 127 3" xfId="335"/>
    <cellStyle name="Comma 127 3 2" xfId="336"/>
    <cellStyle name="Comma 128" xfId="337"/>
    <cellStyle name="Comma 128 2" xfId="338"/>
    <cellStyle name="Comma 128 3" xfId="339"/>
    <cellStyle name="Comma 128 3 2" xfId="340"/>
    <cellStyle name="Comma 129" xfId="341"/>
    <cellStyle name="Comma 129 2" xfId="342"/>
    <cellStyle name="Comma 129 3" xfId="343"/>
    <cellStyle name="Comma 129 3 2" xfId="344"/>
    <cellStyle name="Comma 13" xfId="345"/>
    <cellStyle name="Comma 130" xfId="346"/>
    <cellStyle name="Comma 130 2" xfId="347"/>
    <cellStyle name="Comma 130 3" xfId="348"/>
    <cellStyle name="Comma 130 3 2" xfId="349"/>
    <cellStyle name="Comma 131" xfId="350"/>
    <cellStyle name="Comma 131 2" xfId="351"/>
    <cellStyle name="Comma 131 3" xfId="352"/>
    <cellStyle name="Comma 131 3 2" xfId="353"/>
    <cellStyle name="Comma 132" xfId="354"/>
    <cellStyle name="Comma 132 2" xfId="355"/>
    <cellStyle name="Comma 132 3" xfId="356"/>
    <cellStyle name="Comma 132 3 2" xfId="357"/>
    <cellStyle name="Comma 133" xfId="358"/>
    <cellStyle name="Comma 133 2" xfId="359"/>
    <cellStyle name="Comma 133 3" xfId="360"/>
    <cellStyle name="Comma 133 3 2" xfId="361"/>
    <cellStyle name="Comma 134" xfId="362"/>
    <cellStyle name="Comma 134 2" xfId="363"/>
    <cellStyle name="Comma 134 3" xfId="364"/>
    <cellStyle name="Comma 134 3 2" xfId="365"/>
    <cellStyle name="Comma 135" xfId="366"/>
    <cellStyle name="Comma 135 2" xfId="367"/>
    <cellStyle name="Comma 135 3" xfId="368"/>
    <cellStyle name="Comma 135 3 2" xfId="369"/>
    <cellStyle name="Comma 136" xfId="370"/>
    <cellStyle name="Comma 136 2" xfId="371"/>
    <cellStyle name="Comma 136 3" xfId="372"/>
    <cellStyle name="Comma 136 3 2" xfId="373"/>
    <cellStyle name="Comma 137" xfId="374"/>
    <cellStyle name="Comma 137 2" xfId="375"/>
    <cellStyle name="Comma 137 3" xfId="376"/>
    <cellStyle name="Comma 137 3 2" xfId="377"/>
    <cellStyle name="Comma 138" xfId="378"/>
    <cellStyle name="Comma 138 2" xfId="379"/>
    <cellStyle name="Comma 138 3" xfId="380"/>
    <cellStyle name="Comma 138 3 2" xfId="381"/>
    <cellStyle name="Comma 139" xfId="382"/>
    <cellStyle name="Comma 139 2" xfId="383"/>
    <cellStyle name="Comma 139 3" xfId="384"/>
    <cellStyle name="Comma 139 3 2" xfId="385"/>
    <cellStyle name="Comma 14" xfId="386"/>
    <cellStyle name="Comma 140" xfId="387"/>
    <cellStyle name="Comma 140 2" xfId="388"/>
    <cellStyle name="Comma 140 3" xfId="389"/>
    <cellStyle name="Comma 140 3 2" xfId="390"/>
    <cellStyle name="Comma 141" xfId="391"/>
    <cellStyle name="Comma 141 2" xfId="392"/>
    <cellStyle name="Comma 141 3" xfId="393"/>
    <cellStyle name="Comma 141 3 2" xfId="394"/>
    <cellStyle name="Comma 142" xfId="395"/>
    <cellStyle name="Comma 142 2" xfId="396"/>
    <cellStyle name="Comma 142 3" xfId="397"/>
    <cellStyle name="Comma 142 3 2" xfId="398"/>
    <cellStyle name="Comma 143" xfId="399"/>
    <cellStyle name="Comma 143 2" xfId="400"/>
    <cellStyle name="Comma 143 3" xfId="401"/>
    <cellStyle name="Comma 143 3 2" xfId="402"/>
    <cellStyle name="Comma 144" xfId="403"/>
    <cellStyle name="Comma 144 2" xfId="404"/>
    <cellStyle name="Comma 144 3" xfId="405"/>
    <cellStyle name="Comma 144 3 2" xfId="406"/>
    <cellStyle name="Comma 145" xfId="407"/>
    <cellStyle name="Comma 145 2" xfId="408"/>
    <cellStyle name="Comma 145 3" xfId="409"/>
    <cellStyle name="Comma 145 3 2" xfId="410"/>
    <cellStyle name="Comma 146" xfId="411"/>
    <cellStyle name="Comma 146 2" xfId="412"/>
    <cellStyle name="Comma 146 3" xfId="413"/>
    <cellStyle name="Comma 146 3 2" xfId="414"/>
    <cellStyle name="Comma 147" xfId="415"/>
    <cellStyle name="Comma 147 2" xfId="416"/>
    <cellStyle name="Comma 147 3" xfId="417"/>
    <cellStyle name="Comma 147 3 2" xfId="418"/>
    <cellStyle name="Comma 148" xfId="419"/>
    <cellStyle name="Comma 148 2" xfId="420"/>
    <cellStyle name="Comma 148 3" xfId="421"/>
    <cellStyle name="Comma 148 3 2" xfId="422"/>
    <cellStyle name="Comma 149" xfId="423"/>
    <cellStyle name="Comma 149 2" xfId="424"/>
    <cellStyle name="Comma 149 3" xfId="425"/>
    <cellStyle name="Comma 149 3 2" xfId="426"/>
    <cellStyle name="Comma 15" xfId="427"/>
    <cellStyle name="Comma 150" xfId="428"/>
    <cellStyle name="Comma 150 2" xfId="429"/>
    <cellStyle name="Comma 150 3" xfId="430"/>
    <cellStyle name="Comma 150 3 2" xfId="431"/>
    <cellStyle name="Comma 151" xfId="432"/>
    <cellStyle name="Comma 151 2" xfId="433"/>
    <cellStyle name="Comma 151 3" xfId="434"/>
    <cellStyle name="Comma 151 3 2" xfId="435"/>
    <cellStyle name="Comma 152" xfId="436"/>
    <cellStyle name="Comma 152 2" xfId="437"/>
    <cellStyle name="Comma 152 3" xfId="438"/>
    <cellStyle name="Comma 152 3 2" xfId="439"/>
    <cellStyle name="Comma 153" xfId="440"/>
    <cellStyle name="Comma 153 2" xfId="441"/>
    <cellStyle name="Comma 153 3" xfId="442"/>
    <cellStyle name="Comma 153 3 2" xfId="443"/>
    <cellStyle name="Comma 154" xfId="444"/>
    <cellStyle name="Comma 154 2" xfId="445"/>
    <cellStyle name="Comma 154 3" xfId="446"/>
    <cellStyle name="Comma 154 3 2" xfId="447"/>
    <cellStyle name="Comma 155" xfId="448"/>
    <cellStyle name="Comma 155 2" xfId="449"/>
    <cellStyle name="Comma 155 3" xfId="450"/>
    <cellStyle name="Comma 155 3 2" xfId="451"/>
    <cellStyle name="Comma 156" xfId="452"/>
    <cellStyle name="Comma 156 2" xfId="453"/>
    <cellStyle name="Comma 156 3" xfId="454"/>
    <cellStyle name="Comma 156 3 2" xfId="455"/>
    <cellStyle name="Comma 157" xfId="456"/>
    <cellStyle name="Comma 157 2" xfId="457"/>
    <cellStyle name="Comma 158" xfId="458"/>
    <cellStyle name="Comma 158 2" xfId="459"/>
    <cellStyle name="Comma 158 3" xfId="460"/>
    <cellStyle name="Comma 158 3 2" xfId="461"/>
    <cellStyle name="Comma 159" xfId="462"/>
    <cellStyle name="Comma 159 2" xfId="463"/>
    <cellStyle name="Comma 159 3" xfId="464"/>
    <cellStyle name="Comma 159 3 2" xfId="465"/>
    <cellStyle name="Comma 16" xfId="466"/>
    <cellStyle name="Comma 16 2" xfId="467"/>
    <cellStyle name="Comma 16 2 2" xfId="468"/>
    <cellStyle name="Comma 16 2 2 2" xfId="469"/>
    <cellStyle name="Comma 16 2 2 2 2" xfId="470"/>
    <cellStyle name="Comma 16 2 2 3" xfId="471"/>
    <cellStyle name="Comma 16 2 3" xfId="472"/>
    <cellStyle name="Comma 16 2 3 2" xfId="473"/>
    <cellStyle name="Comma 16 2 4" xfId="474"/>
    <cellStyle name="Comma 16 3" xfId="475"/>
    <cellStyle name="Comma 16 3 2" xfId="476"/>
    <cellStyle name="Comma 16 3 2 2" xfId="477"/>
    <cellStyle name="Comma 16 3 3" xfId="478"/>
    <cellStyle name="Comma 16 4" xfId="479"/>
    <cellStyle name="Comma 16 4 2" xfId="480"/>
    <cellStyle name="Comma 16 5" xfId="481"/>
    <cellStyle name="Comma 160" xfId="482"/>
    <cellStyle name="Comma 160 2" xfId="483"/>
    <cellStyle name="Comma 160 3" xfId="484"/>
    <cellStyle name="Comma 160 3 2" xfId="485"/>
    <cellStyle name="Comma 161" xfId="486"/>
    <cellStyle name="Comma 161 2" xfId="487"/>
    <cellStyle name="Comma 161 3" xfId="488"/>
    <cellStyle name="Comma 161 3 2" xfId="489"/>
    <cellStyle name="Comma 162" xfId="490"/>
    <cellStyle name="Comma 162 2" xfId="491"/>
    <cellStyle name="Comma 162 3" xfId="492"/>
    <cellStyle name="Comma 163" xfId="493"/>
    <cellStyle name="Comma 163 2" xfId="494"/>
    <cellStyle name="Comma 163 3" xfId="495"/>
    <cellStyle name="Comma 164" xfId="496"/>
    <cellStyle name="Comma 164 2" xfId="497"/>
    <cellStyle name="Comma 164 3" xfId="498"/>
    <cellStyle name="Comma 165" xfId="499"/>
    <cellStyle name="Comma 165 2" xfId="500"/>
    <cellStyle name="Comma 165 3" xfId="501"/>
    <cellStyle name="Comma 166" xfId="502"/>
    <cellStyle name="Comma 166 2" xfId="503"/>
    <cellStyle name="Comma 166 3" xfId="504"/>
    <cellStyle name="Comma 167" xfId="505"/>
    <cellStyle name="Comma 167 2" xfId="506"/>
    <cellStyle name="Comma 167 3" xfId="507"/>
    <cellStyle name="Comma 168" xfId="508"/>
    <cellStyle name="Comma 168 2" xfId="509"/>
    <cellStyle name="Comma 168 3" xfId="510"/>
    <cellStyle name="Comma 169" xfId="511"/>
    <cellStyle name="Comma 169 2" xfId="512"/>
    <cellStyle name="Comma 169 3" xfId="513"/>
    <cellStyle name="Comma 17" xfId="514"/>
    <cellStyle name="Comma 17 2" xfId="515"/>
    <cellStyle name="Comma 17 2 2" xfId="516"/>
    <cellStyle name="Comma 17 3" xfId="517"/>
    <cellStyle name="Comma 170" xfId="518"/>
    <cellStyle name="Comma 170 2" xfId="519"/>
    <cellStyle name="Comma 170 3" xfId="520"/>
    <cellStyle name="Comma 171" xfId="521"/>
    <cellStyle name="Comma 171 2" xfId="522"/>
    <cellStyle name="Comma 171 3" xfId="523"/>
    <cellStyle name="Comma 172" xfId="524"/>
    <cellStyle name="Comma 172 2" xfId="525"/>
    <cellStyle name="Comma 173" xfId="526"/>
    <cellStyle name="Comma 173 2" xfId="527"/>
    <cellStyle name="Comma 174" xfId="528"/>
    <cellStyle name="Comma 174 2" xfId="529"/>
    <cellStyle name="Comma 175" xfId="530"/>
    <cellStyle name="Comma 175 2" xfId="531"/>
    <cellStyle name="Comma 176" xfId="532"/>
    <cellStyle name="Comma 176 2" xfId="533"/>
    <cellStyle name="Comma 177" xfId="534"/>
    <cellStyle name="Comma 177 2" xfId="535"/>
    <cellStyle name="Comma 178" xfId="536"/>
    <cellStyle name="Comma 178 2" xfId="537"/>
    <cellStyle name="Comma 179" xfId="538"/>
    <cellStyle name="Comma 179 2" xfId="539"/>
    <cellStyle name="Comma 18" xfId="540"/>
    <cellStyle name="Comma 18 2" xfId="541"/>
    <cellStyle name="Comma 18 2 2" xfId="542"/>
    <cellStyle name="Comma 18 3" xfId="543"/>
    <cellStyle name="Comma 180" xfId="544"/>
    <cellStyle name="Comma 180 2" xfId="545"/>
    <cellStyle name="Comma 181" xfId="546"/>
    <cellStyle name="Comma 181 2" xfId="547"/>
    <cellStyle name="Comma 182" xfId="548"/>
    <cellStyle name="Comma 182 2" xfId="549"/>
    <cellStyle name="Comma 182 3" xfId="550"/>
    <cellStyle name="Comma 183" xfId="551"/>
    <cellStyle name="Comma 183 2" xfId="552"/>
    <cellStyle name="Comma 183 3" xfId="553"/>
    <cellStyle name="Comma 184" xfId="554"/>
    <cellStyle name="Comma 184 2" xfId="555"/>
    <cellStyle name="Comma 185" xfId="556"/>
    <cellStyle name="Comma 185 2" xfId="557"/>
    <cellStyle name="Comma 186" xfId="558"/>
    <cellStyle name="Comma 186 2" xfId="559"/>
    <cellStyle name="Comma 187" xfId="560"/>
    <cellStyle name="Comma 187 2" xfId="561"/>
    <cellStyle name="Comma 187 2 2" xfId="562"/>
    <cellStyle name="Comma 188" xfId="563"/>
    <cellStyle name="Comma 188 2" xfId="564"/>
    <cellStyle name="Comma 188 2 2" xfId="565"/>
    <cellStyle name="Comma 188 2 2 2" xfId="566"/>
    <cellStyle name="Comma 188 3" xfId="567"/>
    <cellStyle name="Comma 189" xfId="568"/>
    <cellStyle name="Comma 189 2" xfId="569"/>
    <cellStyle name="Comma 19" xfId="570"/>
    <cellStyle name="Comma 190" xfId="571"/>
    <cellStyle name="Comma 191" xfId="572"/>
    <cellStyle name="Comma 191 2" xfId="573"/>
    <cellStyle name="Comma 191 2 2" xfId="574"/>
    <cellStyle name="Comma 191 3" xfId="575"/>
    <cellStyle name="Comma 191 3 2" xfId="576"/>
    <cellStyle name="Comma 192" xfId="577"/>
    <cellStyle name="Comma 192 2" xfId="578"/>
    <cellStyle name="Comma 193" xfId="579"/>
    <cellStyle name="Comma 193 2" xfId="580"/>
    <cellStyle name="Comma 193 2 2" xfId="581"/>
    <cellStyle name="Comma 193 3" xfId="582"/>
    <cellStyle name="Comma 193 3 2" xfId="583"/>
    <cellStyle name="Comma 194" xfId="584"/>
    <cellStyle name="Comma 194 2" xfId="585"/>
    <cellStyle name="Comma 194 2 2" xfId="586"/>
    <cellStyle name="Comma 194 3" xfId="587"/>
    <cellStyle name="Comma 194 3 2" xfId="588"/>
    <cellStyle name="Comma 195" xfId="589"/>
    <cellStyle name="Comma 195 2" xfId="590"/>
    <cellStyle name="Comma 196" xfId="591"/>
    <cellStyle name="Comma 196 2" xfId="592"/>
    <cellStyle name="Comma 197" xfId="593"/>
    <cellStyle name="Comma 197 2" xfId="594"/>
    <cellStyle name="Comma 197 2 2" xfId="595"/>
    <cellStyle name="Comma 197 2 2 2" xfId="596"/>
    <cellStyle name="Comma 197 2 3" xfId="597"/>
    <cellStyle name="Comma 197 3" xfId="598"/>
    <cellStyle name="Comma 197 3 2" xfId="599"/>
    <cellStyle name="Comma 198" xfId="600"/>
    <cellStyle name="Comma 199" xfId="601"/>
    <cellStyle name="Comma 2" xfId="2"/>
    <cellStyle name="Comma 2 10" xfId="602"/>
    <cellStyle name="Comma 2 100" xfId="603"/>
    <cellStyle name="Comma 2 101" xfId="604"/>
    <cellStyle name="Comma 2 102" xfId="605"/>
    <cellStyle name="Comma 2 103" xfId="606"/>
    <cellStyle name="Comma 2 104" xfId="607"/>
    <cellStyle name="Comma 2 105" xfId="608"/>
    <cellStyle name="Comma 2 106" xfId="609"/>
    <cellStyle name="Comma 2 107" xfId="610"/>
    <cellStyle name="Comma 2 108" xfId="611"/>
    <cellStyle name="Comma 2 109" xfId="612"/>
    <cellStyle name="Comma 2 11" xfId="613"/>
    <cellStyle name="Comma 2 110" xfId="614"/>
    <cellStyle name="Comma 2 111" xfId="615"/>
    <cellStyle name="Comma 2 112" xfId="616"/>
    <cellStyle name="Comma 2 113" xfId="617"/>
    <cellStyle name="Comma 2 114" xfId="618"/>
    <cellStyle name="Comma 2 115" xfId="619"/>
    <cellStyle name="Comma 2 116" xfId="620"/>
    <cellStyle name="Comma 2 117" xfId="621"/>
    <cellStyle name="Comma 2 118" xfId="622"/>
    <cellStyle name="Comma 2 119" xfId="623"/>
    <cellStyle name="Comma 2 12" xfId="624"/>
    <cellStyle name="Comma 2 120" xfId="625"/>
    <cellStyle name="Comma 2 121" xfId="626"/>
    <cellStyle name="Comma 2 122" xfId="627"/>
    <cellStyle name="Comma 2 123" xfId="628"/>
    <cellStyle name="Comma 2 124" xfId="629"/>
    <cellStyle name="Comma 2 125" xfId="630"/>
    <cellStyle name="Comma 2 126" xfId="631"/>
    <cellStyle name="Comma 2 127" xfId="632"/>
    <cellStyle name="Comma 2 128" xfId="633"/>
    <cellStyle name="Comma 2 129" xfId="634"/>
    <cellStyle name="Comma 2 13" xfId="635"/>
    <cellStyle name="Comma 2 130" xfId="636"/>
    <cellStyle name="Comma 2 131" xfId="637"/>
    <cellStyle name="Comma 2 132" xfId="638"/>
    <cellStyle name="Comma 2 133" xfId="639"/>
    <cellStyle name="Comma 2 134" xfId="640"/>
    <cellStyle name="Comma 2 135" xfId="641"/>
    <cellStyle name="Comma 2 136" xfId="642"/>
    <cellStyle name="Comma 2 137" xfId="643"/>
    <cellStyle name="Comma 2 138" xfId="644"/>
    <cellStyle name="Comma 2 139" xfId="645"/>
    <cellStyle name="Comma 2 14" xfId="646"/>
    <cellStyle name="Comma 2 140" xfId="647"/>
    <cellStyle name="Comma 2 141" xfId="648"/>
    <cellStyle name="Comma 2 142" xfId="649"/>
    <cellStyle name="Comma 2 143" xfId="650"/>
    <cellStyle name="Comma 2 144" xfId="651"/>
    <cellStyle name="Comma 2 145" xfId="652"/>
    <cellStyle name="Comma 2 146" xfId="653"/>
    <cellStyle name="Comma 2 147" xfId="654"/>
    <cellStyle name="Comma 2 147 2" xfId="655"/>
    <cellStyle name="Comma 2 147 2 2" xfId="656"/>
    <cellStyle name="Comma 2 147 2 2 2" xfId="657"/>
    <cellStyle name="Comma 2 147 2 3" xfId="658"/>
    <cellStyle name="Comma 2 147 3" xfId="659"/>
    <cellStyle name="Comma 2 147 3 2" xfId="660"/>
    <cellStyle name="Comma 2 147 3 2 2" xfId="661"/>
    <cellStyle name="Comma 2 147 3 3" xfId="662"/>
    <cellStyle name="Comma 2 147 4" xfId="663"/>
    <cellStyle name="Comma 2 147 4 2" xfId="664"/>
    <cellStyle name="Comma 2 147 5" xfId="665"/>
    <cellStyle name="Comma 2 148" xfId="666"/>
    <cellStyle name="Comma 2 148 2" xfId="667"/>
    <cellStyle name="Comma 2 148 2 2" xfId="668"/>
    <cellStyle name="Comma 2 148 2 2 2" xfId="669"/>
    <cellStyle name="Comma 2 148 2 3" xfId="670"/>
    <cellStyle name="Comma 2 149" xfId="671"/>
    <cellStyle name="Comma 2 149 2" xfId="672"/>
    <cellStyle name="Comma 2 149 2 2" xfId="673"/>
    <cellStyle name="Comma 2 149 3" xfId="674"/>
    <cellStyle name="Comma 2 15" xfId="675"/>
    <cellStyle name="Comma 2 150" xfId="676"/>
    <cellStyle name="Comma 2 151" xfId="677"/>
    <cellStyle name="Comma 2 152" xfId="678"/>
    <cellStyle name="Comma 2 153" xfId="679"/>
    <cellStyle name="Comma 2 154" xfId="680"/>
    <cellStyle name="Comma 2 155" xfId="681"/>
    <cellStyle name="Comma 2 156" xfId="682"/>
    <cellStyle name="Comma 2 157" xfId="683"/>
    <cellStyle name="Comma 2 158" xfId="684"/>
    <cellStyle name="Comma 2 159" xfId="685"/>
    <cellStyle name="Comma 2 16" xfId="686"/>
    <cellStyle name="Comma 2 160" xfId="687"/>
    <cellStyle name="Comma 2 161" xfId="688"/>
    <cellStyle name="Comma 2 162" xfId="689"/>
    <cellStyle name="Comma 2 162 2" xfId="690"/>
    <cellStyle name="Comma 2 162 2 2" xfId="691"/>
    <cellStyle name="Comma 2 162 3" xfId="692"/>
    <cellStyle name="Comma 2 17" xfId="693"/>
    <cellStyle name="Comma 2 18" xfId="694"/>
    <cellStyle name="Comma 2 19" xfId="695"/>
    <cellStyle name="Comma 2 2" xfId="696"/>
    <cellStyle name="Comma 2 2 2" xfId="697"/>
    <cellStyle name="Comma 2 2 2 2" xfId="698"/>
    <cellStyle name="Comma 2 2 3" xfId="699"/>
    <cellStyle name="Comma 2 20" xfId="700"/>
    <cellStyle name="Comma 2 21" xfId="701"/>
    <cellStyle name="Comma 2 22" xfId="702"/>
    <cellStyle name="Comma 2 23" xfId="703"/>
    <cellStyle name="Comma 2 24" xfId="704"/>
    <cellStyle name="Comma 2 25" xfId="705"/>
    <cellStyle name="Comma 2 26" xfId="706"/>
    <cellStyle name="Comma 2 27" xfId="707"/>
    <cellStyle name="Comma 2 28" xfId="708"/>
    <cellStyle name="Comma 2 29" xfId="709"/>
    <cellStyle name="Comma 2 3" xfId="710"/>
    <cellStyle name="Comma 2 30" xfId="711"/>
    <cellStyle name="Comma 2 31" xfId="712"/>
    <cellStyle name="Comma 2 32" xfId="713"/>
    <cellStyle name="Comma 2 33" xfId="714"/>
    <cellStyle name="Comma 2 34" xfId="715"/>
    <cellStyle name="Comma 2 35" xfId="716"/>
    <cellStyle name="Comma 2 36" xfId="717"/>
    <cellStyle name="Comma 2 37" xfId="718"/>
    <cellStyle name="Comma 2 38" xfId="719"/>
    <cellStyle name="Comma 2 39" xfId="720"/>
    <cellStyle name="Comma 2 4" xfId="721"/>
    <cellStyle name="Comma 2 40" xfId="722"/>
    <cellStyle name="Comma 2 41" xfId="723"/>
    <cellStyle name="Comma 2 42" xfId="724"/>
    <cellStyle name="Comma 2 43" xfId="725"/>
    <cellStyle name="Comma 2 44" xfId="726"/>
    <cellStyle name="Comma 2 45" xfId="727"/>
    <cellStyle name="Comma 2 46" xfId="728"/>
    <cellStyle name="Comma 2 47" xfId="729"/>
    <cellStyle name="Comma 2 48" xfId="730"/>
    <cellStyle name="Comma 2 49" xfId="731"/>
    <cellStyle name="Comma 2 5" xfId="732"/>
    <cellStyle name="Comma 2 5 2" xfId="733"/>
    <cellStyle name="Comma 2 50" xfId="734"/>
    <cellStyle name="Comma 2 51" xfId="735"/>
    <cellStyle name="Comma 2 52" xfId="736"/>
    <cellStyle name="Comma 2 53" xfId="737"/>
    <cellStyle name="Comma 2 54" xfId="738"/>
    <cellStyle name="Comma 2 55" xfId="739"/>
    <cellStyle name="Comma 2 56" xfId="740"/>
    <cellStyle name="Comma 2 57" xfId="741"/>
    <cellStyle name="Comma 2 58" xfId="742"/>
    <cellStyle name="Comma 2 59" xfId="743"/>
    <cellStyle name="Comma 2 6" xfId="744"/>
    <cellStyle name="Comma 2 60" xfId="745"/>
    <cellStyle name="Comma 2 61" xfId="746"/>
    <cellStyle name="Comma 2 62" xfId="747"/>
    <cellStyle name="Comma 2 63" xfId="748"/>
    <cellStyle name="Comma 2 64" xfId="749"/>
    <cellStyle name="Comma 2 65" xfId="750"/>
    <cellStyle name="Comma 2 66" xfId="751"/>
    <cellStyle name="Comma 2 67" xfId="752"/>
    <cellStyle name="Comma 2 68" xfId="753"/>
    <cellStyle name="Comma 2 69" xfId="754"/>
    <cellStyle name="Comma 2 7" xfId="755"/>
    <cellStyle name="Comma 2 70" xfId="756"/>
    <cellStyle name="Comma 2 71" xfId="757"/>
    <cellStyle name="Comma 2 72" xfId="758"/>
    <cellStyle name="Comma 2 73" xfId="759"/>
    <cellStyle name="Comma 2 74" xfId="760"/>
    <cellStyle name="Comma 2 75" xfId="761"/>
    <cellStyle name="Comma 2 76" xfId="762"/>
    <cellStyle name="Comma 2 77" xfId="763"/>
    <cellStyle name="Comma 2 78" xfId="764"/>
    <cellStyle name="Comma 2 79" xfId="765"/>
    <cellStyle name="Comma 2 8" xfId="766"/>
    <cellStyle name="Comma 2 80" xfId="767"/>
    <cellStyle name="Comma 2 81" xfId="768"/>
    <cellStyle name="Comma 2 82" xfId="769"/>
    <cellStyle name="Comma 2 83" xfId="770"/>
    <cellStyle name="Comma 2 84" xfId="771"/>
    <cellStyle name="Comma 2 85" xfId="772"/>
    <cellStyle name="Comma 2 86" xfId="773"/>
    <cellStyle name="Comma 2 87" xfId="774"/>
    <cellStyle name="Comma 2 88" xfId="775"/>
    <cellStyle name="Comma 2 89" xfId="776"/>
    <cellStyle name="Comma 2 9" xfId="777"/>
    <cellStyle name="Comma 2 90" xfId="778"/>
    <cellStyle name="Comma 2 91" xfId="779"/>
    <cellStyle name="Comma 2 92" xfId="780"/>
    <cellStyle name="Comma 2 93" xfId="781"/>
    <cellStyle name="Comma 2 94" xfId="782"/>
    <cellStyle name="Comma 2 95" xfId="783"/>
    <cellStyle name="Comma 2 96" xfId="784"/>
    <cellStyle name="Comma 2 97" xfId="785"/>
    <cellStyle name="Comma 2 98" xfId="786"/>
    <cellStyle name="Comma 2 99" xfId="787"/>
    <cellStyle name="Comma 20" xfId="788"/>
    <cellStyle name="Comma 200" xfId="789"/>
    <cellStyle name="Comma 201" xfId="790"/>
    <cellStyle name="Comma 202" xfId="791"/>
    <cellStyle name="Comma 203" xfId="792"/>
    <cellStyle name="Comma 204" xfId="793"/>
    <cellStyle name="Comma 205" xfId="794"/>
    <cellStyle name="Comma 206" xfId="795"/>
    <cellStyle name="Comma 207" xfId="796"/>
    <cellStyle name="Comma 208" xfId="797"/>
    <cellStyle name="Comma 209" xfId="798"/>
    <cellStyle name="Comma 21" xfId="799"/>
    <cellStyle name="Comma 210" xfId="800"/>
    <cellStyle name="Comma 211" xfId="801"/>
    <cellStyle name="Comma 212" xfId="802"/>
    <cellStyle name="Comma 213" xfId="803"/>
    <cellStyle name="Comma 214" xfId="804"/>
    <cellStyle name="Comma 215" xfId="805"/>
    <cellStyle name="Comma 216" xfId="806"/>
    <cellStyle name="Comma 216 2" xfId="807"/>
    <cellStyle name="Comma 217" xfId="808"/>
    <cellStyle name="Comma 218" xfId="809"/>
    <cellStyle name="Comma 219" xfId="810"/>
    <cellStyle name="Comma 22" xfId="811"/>
    <cellStyle name="Comma 220" xfId="812"/>
    <cellStyle name="Comma 221" xfId="813"/>
    <cellStyle name="Comma 222" xfId="814"/>
    <cellStyle name="Comma 223" xfId="815"/>
    <cellStyle name="Comma 224" xfId="816"/>
    <cellStyle name="Comma 225" xfId="817"/>
    <cellStyle name="Comma 226" xfId="818"/>
    <cellStyle name="Comma 227" xfId="819"/>
    <cellStyle name="Comma 228" xfId="820"/>
    <cellStyle name="Comma 229" xfId="821"/>
    <cellStyle name="Comma 23" xfId="822"/>
    <cellStyle name="Comma 230" xfId="823"/>
    <cellStyle name="Comma 231" xfId="824"/>
    <cellStyle name="Comma 232" xfId="825"/>
    <cellStyle name="Comma 233" xfId="826"/>
    <cellStyle name="Comma 234" xfId="827"/>
    <cellStyle name="Comma 235" xfId="828"/>
    <cellStyle name="Comma 236" xfId="829"/>
    <cellStyle name="Comma 237" xfId="830"/>
    <cellStyle name="Comma 238" xfId="831"/>
    <cellStyle name="Comma 239" xfId="832"/>
    <cellStyle name="Comma 24" xfId="833"/>
    <cellStyle name="Comma 240" xfId="834"/>
    <cellStyle name="Comma 241" xfId="835"/>
    <cellStyle name="Comma 242" xfId="836"/>
    <cellStyle name="Comma 243" xfId="837"/>
    <cellStyle name="Comma 244" xfId="838"/>
    <cellStyle name="Comma 245" xfId="839"/>
    <cellStyle name="Comma 246" xfId="840"/>
    <cellStyle name="Comma 247" xfId="841"/>
    <cellStyle name="Comma 248" xfId="842"/>
    <cellStyle name="Comma 249" xfId="843"/>
    <cellStyle name="Comma 25" xfId="844"/>
    <cellStyle name="Comma 250" xfId="845"/>
    <cellStyle name="Comma 251" xfId="846"/>
    <cellStyle name="Comma 252" xfId="847"/>
    <cellStyle name="Comma 253" xfId="848"/>
    <cellStyle name="Comma 254" xfId="849"/>
    <cellStyle name="Comma 255" xfId="850"/>
    <cellStyle name="Comma 256" xfId="851"/>
    <cellStyle name="Comma 26" xfId="852"/>
    <cellStyle name="Comma 27" xfId="853"/>
    <cellStyle name="Comma 28" xfId="854"/>
    <cellStyle name="Comma 29" xfId="855"/>
    <cellStyle name="Comma 3" xfId="856"/>
    <cellStyle name="Comma 3 2" xfId="857"/>
    <cellStyle name="Comma 3 2 2" xfId="858"/>
    <cellStyle name="Comma 3 2 3" xfId="859"/>
    <cellStyle name="Comma 3 2 3 2" xfId="860"/>
    <cellStyle name="Comma 3 3" xfId="861"/>
    <cellStyle name="Comma 3 3 2" xfId="862"/>
    <cellStyle name="Comma 3 4" xfId="863"/>
    <cellStyle name="Comma 3 4 2" xfId="864"/>
    <cellStyle name="Comma 3 4 2 2" xfId="865"/>
    <cellStyle name="Comma 3 4 2 2 2" xfId="866"/>
    <cellStyle name="Comma 3 4 2 2 2 2" xfId="867"/>
    <cellStyle name="Comma 3 4 2 2 3" xfId="868"/>
    <cellStyle name="Comma 3 4 2 3" xfId="869"/>
    <cellStyle name="Comma 3 4 3" xfId="870"/>
    <cellStyle name="Comma 3 5" xfId="871"/>
    <cellStyle name="Comma 3 6" xfId="872"/>
    <cellStyle name="Comma 3 6 2" xfId="873"/>
    <cellStyle name="Comma 30" xfId="874"/>
    <cellStyle name="Comma 31" xfId="875"/>
    <cellStyle name="Comma 32" xfId="876"/>
    <cellStyle name="Comma 33" xfId="877"/>
    <cellStyle name="Comma 34" xfId="878"/>
    <cellStyle name="Comma 35" xfId="879"/>
    <cellStyle name="Comma 35 2" xfId="880"/>
    <cellStyle name="Comma 35 2 2" xfId="881"/>
    <cellStyle name="Comma 35 3" xfId="882"/>
    <cellStyle name="Comma 36" xfId="883"/>
    <cellStyle name="Comma 36 2" xfId="884"/>
    <cellStyle name="Comma 36 2 2" xfId="885"/>
    <cellStyle name="Comma 36 3" xfId="886"/>
    <cellStyle name="Comma 37" xfId="887"/>
    <cellStyle name="Comma 37 2" xfId="888"/>
    <cellStyle name="Comma 37 2 2" xfId="889"/>
    <cellStyle name="Comma 37 3" xfId="890"/>
    <cellStyle name="Comma 38" xfId="891"/>
    <cellStyle name="Comma 38 2" xfId="892"/>
    <cellStyle name="Comma 38 2 2" xfId="893"/>
    <cellStyle name="Comma 38 3" xfId="894"/>
    <cellStyle name="Comma 39" xfId="895"/>
    <cellStyle name="Comma 39 2" xfId="896"/>
    <cellStyle name="Comma 39 2 2" xfId="897"/>
    <cellStyle name="Comma 39 3" xfId="898"/>
    <cellStyle name="Comma 4" xfId="899"/>
    <cellStyle name="Comma 4 2" xfId="900"/>
    <cellStyle name="Comma 4 2 2" xfId="901"/>
    <cellStyle name="Comma 4 2 2 2" xfId="902"/>
    <cellStyle name="Comma 4 2 2 2 2" xfId="903"/>
    <cellStyle name="Comma 4 2 2 3" xfId="904"/>
    <cellStyle name="Comma 4 2 3" xfId="905"/>
    <cellStyle name="Comma 4 2 3 2" xfId="906"/>
    <cellStyle name="Comma 4 2 3 2 2" xfId="907"/>
    <cellStyle name="Comma 4 2 3 3" xfId="908"/>
    <cellStyle name="Comma 4 2 4" xfId="909"/>
    <cellStyle name="Comma 4 2 4 2" xfId="910"/>
    <cellStyle name="Comma 4 2 4 2 2" xfId="911"/>
    <cellStyle name="Comma 4 2 4 2 2 2" xfId="912"/>
    <cellStyle name="Comma 4 2 4 2 3" xfId="913"/>
    <cellStyle name="Comma 4 2 4 3" xfId="914"/>
    <cellStyle name="Comma 4 2 4 3 2" xfId="915"/>
    <cellStyle name="Comma 4 2 4 4" xfId="916"/>
    <cellStyle name="Comma 4 2 5" xfId="917"/>
    <cellStyle name="Comma 4 2 5 2" xfId="918"/>
    <cellStyle name="Comma 4 2 6" xfId="919"/>
    <cellStyle name="Comma 4 3" xfId="920"/>
    <cellStyle name="Comma 4 3 2" xfId="921"/>
    <cellStyle name="Comma 4 3 2 2" xfId="922"/>
    <cellStyle name="Comma 4 3 2 2 2" xfId="923"/>
    <cellStyle name="Comma 4 3 2 3" xfId="924"/>
    <cellStyle name="Comma 4 3 3" xfId="925"/>
    <cellStyle name="Comma 4 3 3 2" xfId="926"/>
    <cellStyle name="Comma 4 3 3 2 2" xfId="927"/>
    <cellStyle name="Comma 4 3 3 3" xfId="928"/>
    <cellStyle name="Comma 4 3 4" xfId="929"/>
    <cellStyle name="Comma 4 3 4 2" xfId="930"/>
    <cellStyle name="Comma 4 3 5" xfId="931"/>
    <cellStyle name="Comma 4 4" xfId="932"/>
    <cellStyle name="Comma 4 4 2" xfId="933"/>
    <cellStyle name="Comma 4 4 2 2" xfId="934"/>
    <cellStyle name="Comma 4 4 3" xfId="935"/>
    <cellStyle name="Comma 4 5" xfId="936"/>
    <cellStyle name="Comma 4 5 2" xfId="937"/>
    <cellStyle name="Comma 4 5 2 2" xfId="938"/>
    <cellStyle name="Comma 4 5 3" xfId="939"/>
    <cellStyle name="Comma 4 6" xfId="940"/>
    <cellStyle name="Comma 4 6 2" xfId="941"/>
    <cellStyle name="Comma 4 6 2 2" xfId="942"/>
    <cellStyle name="Comma 4 6 3" xfId="943"/>
    <cellStyle name="Comma 4 7" xfId="944"/>
    <cellStyle name="Comma 4 7 2" xfId="945"/>
    <cellStyle name="Comma 4 8" xfId="946"/>
    <cellStyle name="Comma 40" xfId="947"/>
    <cellStyle name="Comma 40 2" xfId="948"/>
    <cellStyle name="Comma 40 2 2" xfId="949"/>
    <cellStyle name="Comma 40 3" xfId="950"/>
    <cellStyle name="Comma 41" xfId="951"/>
    <cellStyle name="Comma 41 2" xfId="952"/>
    <cellStyle name="Comma 41 2 2" xfId="953"/>
    <cellStyle name="Comma 41 3" xfId="954"/>
    <cellStyle name="Comma 42" xfId="955"/>
    <cellStyle name="Comma 42 2" xfId="956"/>
    <cellStyle name="Comma 42 2 2" xfId="957"/>
    <cellStyle name="Comma 42 3" xfId="958"/>
    <cellStyle name="Comma 43" xfId="959"/>
    <cellStyle name="Comma 43 2" xfId="960"/>
    <cellStyle name="Comma 43 2 2" xfId="961"/>
    <cellStyle name="Comma 43 3" xfId="962"/>
    <cellStyle name="Comma 44" xfId="963"/>
    <cellStyle name="Comma 44 2" xfId="964"/>
    <cellStyle name="Comma 44 2 2" xfId="965"/>
    <cellStyle name="Comma 44 3" xfId="966"/>
    <cellStyle name="Comma 45" xfId="967"/>
    <cellStyle name="Comma 45 2" xfId="968"/>
    <cellStyle name="Comma 45 2 2" xfId="969"/>
    <cellStyle name="Comma 45 3" xfId="970"/>
    <cellStyle name="Comma 46" xfId="971"/>
    <cellStyle name="Comma 46 2" xfId="972"/>
    <cellStyle name="Comma 46 2 2" xfId="973"/>
    <cellStyle name="Comma 46 3" xfId="974"/>
    <cellStyle name="Comma 47" xfId="975"/>
    <cellStyle name="Comma 47 2" xfId="976"/>
    <cellStyle name="Comma 47 2 2" xfId="977"/>
    <cellStyle name="Comma 47 3" xfId="978"/>
    <cellStyle name="Comma 48" xfId="979"/>
    <cellStyle name="Comma 48 2" xfId="980"/>
    <cellStyle name="Comma 48 2 2" xfId="981"/>
    <cellStyle name="Comma 48 3" xfId="982"/>
    <cellStyle name="Comma 49" xfId="983"/>
    <cellStyle name="Comma 49 2" xfId="984"/>
    <cellStyle name="Comma 49 2 2" xfId="985"/>
    <cellStyle name="Comma 49 3" xfId="986"/>
    <cellStyle name="Comma 5" xfId="987"/>
    <cellStyle name="Comma 5 2" xfId="988"/>
    <cellStyle name="Comma 5 2 2" xfId="989"/>
    <cellStyle name="Comma 5 2 2 2" xfId="990"/>
    <cellStyle name="Comma 5 2 3" xfId="991"/>
    <cellStyle name="Comma 5 3" xfId="992"/>
    <cellStyle name="Comma 5 3 2" xfId="993"/>
    <cellStyle name="Comma 5 3 2 2" xfId="994"/>
    <cellStyle name="Comma 5 3 3" xfId="995"/>
    <cellStyle name="Comma 5 4" xfId="996"/>
    <cellStyle name="Comma 5 4 2" xfId="997"/>
    <cellStyle name="Comma 5 4 2 2" xfId="998"/>
    <cellStyle name="Comma 5 4 3" xfId="999"/>
    <cellStyle name="Comma 5 5" xfId="1000"/>
    <cellStyle name="Comma 5 5 2" xfId="1001"/>
    <cellStyle name="Comma 5 6" xfId="1002"/>
    <cellStyle name="Comma 50" xfId="1003"/>
    <cellStyle name="Comma 50 2" xfId="1004"/>
    <cellStyle name="Comma 50 2 2" xfId="1005"/>
    <cellStyle name="Comma 50 3" xfId="1006"/>
    <cellStyle name="Comma 51" xfId="1007"/>
    <cellStyle name="Comma 51 2" xfId="1008"/>
    <cellStyle name="Comma 51 2 2" xfId="1009"/>
    <cellStyle name="Comma 51 3" xfId="1010"/>
    <cellStyle name="Comma 52" xfId="1011"/>
    <cellStyle name="Comma 52 2" xfId="1012"/>
    <cellStyle name="Comma 52 2 2" xfId="1013"/>
    <cellStyle name="Comma 52 3" xfId="1014"/>
    <cellStyle name="Comma 53" xfId="1015"/>
    <cellStyle name="Comma 53 2" xfId="1016"/>
    <cellStyle name="Comma 53 2 2" xfId="1017"/>
    <cellStyle name="Comma 53 3" xfId="1018"/>
    <cellStyle name="Comma 54" xfId="1019"/>
    <cellStyle name="Comma 54 2" xfId="1020"/>
    <cellStyle name="Comma 54 2 2" xfId="1021"/>
    <cellStyle name="Comma 54 3" xfId="1022"/>
    <cellStyle name="Comma 55" xfId="1023"/>
    <cellStyle name="Comma 55 2" xfId="1024"/>
    <cellStyle name="Comma 55 2 2" xfId="1025"/>
    <cellStyle name="Comma 55 3" xfId="1026"/>
    <cellStyle name="Comma 56" xfId="1027"/>
    <cellStyle name="Comma 56 2" xfId="1028"/>
    <cellStyle name="Comma 56 2 2" xfId="1029"/>
    <cellStyle name="Comma 56 3" xfId="1030"/>
    <cellStyle name="Comma 57" xfId="1031"/>
    <cellStyle name="Comma 57 2" xfId="1032"/>
    <cellStyle name="Comma 57 2 2" xfId="1033"/>
    <cellStyle name="Comma 57 3" xfId="1034"/>
    <cellStyle name="Comma 58" xfId="1035"/>
    <cellStyle name="Comma 58 2" xfId="1036"/>
    <cellStyle name="Comma 58 2 2" xfId="1037"/>
    <cellStyle name="Comma 58 3" xfId="1038"/>
    <cellStyle name="Comma 59" xfId="1039"/>
    <cellStyle name="Comma 59 2" xfId="1040"/>
    <cellStyle name="Comma 59 2 2" xfId="1041"/>
    <cellStyle name="Comma 59 3" xfId="1042"/>
    <cellStyle name="Comma 6" xfId="1043"/>
    <cellStyle name="Comma 6 2" xfId="1044"/>
    <cellStyle name="Comma 6 3" xfId="1045"/>
    <cellStyle name="Comma 6 4" xfId="1046"/>
    <cellStyle name="Comma 6 5" xfId="1047"/>
    <cellStyle name="Comma 6 6" xfId="1048"/>
    <cellStyle name="Comma 60" xfId="1049"/>
    <cellStyle name="Comma 60 2" xfId="1050"/>
    <cellStyle name="Comma 60 2 2" xfId="1051"/>
    <cellStyle name="Comma 60 3" xfId="1052"/>
    <cellStyle name="Comma 61" xfId="1053"/>
    <cellStyle name="Comma 61 2" xfId="1054"/>
    <cellStyle name="Comma 61 2 2" xfId="1055"/>
    <cellStyle name="Comma 61 3" xfId="1056"/>
    <cellStyle name="Comma 62" xfId="1057"/>
    <cellStyle name="Comma 62 2" xfId="1058"/>
    <cellStyle name="Comma 62 2 2" xfId="1059"/>
    <cellStyle name="Comma 62 3" xfId="1060"/>
    <cellStyle name="Comma 63" xfId="1061"/>
    <cellStyle name="Comma 63 2" xfId="1062"/>
    <cellStyle name="Comma 63 2 2" xfId="1063"/>
    <cellStyle name="Comma 63 3" xfId="1064"/>
    <cellStyle name="Comma 64" xfId="1065"/>
    <cellStyle name="Comma 64 2" xfId="1066"/>
    <cellStyle name="Comma 64 2 2" xfId="1067"/>
    <cellStyle name="Comma 64 3" xfId="1068"/>
    <cellStyle name="Comma 65" xfId="1069"/>
    <cellStyle name="Comma 65 2" xfId="1070"/>
    <cellStyle name="Comma 65 2 2" xfId="1071"/>
    <cellStyle name="Comma 65 3" xfId="1072"/>
    <cellStyle name="Comma 66" xfId="1073"/>
    <cellStyle name="Comma 66 2" xfId="1074"/>
    <cellStyle name="Comma 66 2 2" xfId="1075"/>
    <cellStyle name="Comma 66 3" xfId="1076"/>
    <cellStyle name="Comma 67" xfId="1077"/>
    <cellStyle name="Comma 67 2" xfId="1078"/>
    <cellStyle name="Comma 67 2 2" xfId="1079"/>
    <cellStyle name="Comma 67 3" xfId="1080"/>
    <cellStyle name="Comma 68" xfId="1081"/>
    <cellStyle name="Comma 68 2" xfId="1082"/>
    <cellStyle name="Comma 68 2 2" xfId="1083"/>
    <cellStyle name="Comma 68 3" xfId="1084"/>
    <cellStyle name="Comma 69" xfId="1085"/>
    <cellStyle name="Comma 69 2" xfId="1086"/>
    <cellStyle name="Comma 69 2 2" xfId="1087"/>
    <cellStyle name="Comma 69 3" xfId="1088"/>
    <cellStyle name="Comma 7" xfId="1089"/>
    <cellStyle name="Comma 7 2" xfId="1090"/>
    <cellStyle name="Comma 7 2 2" xfId="1091"/>
    <cellStyle name="Comma 7 2 2 2" xfId="1092"/>
    <cellStyle name="Comma 7 2 3" xfId="1093"/>
    <cellStyle name="Comma 7 3" xfId="1094"/>
    <cellStyle name="Comma 7 3 2" xfId="1095"/>
    <cellStyle name="Comma 7 3 2 2" xfId="1096"/>
    <cellStyle name="Comma 7 3 3" xfId="1097"/>
    <cellStyle name="Comma 7 4" xfId="1098"/>
    <cellStyle name="Comma 7 4 2" xfId="1099"/>
    <cellStyle name="Comma 7 5" xfId="1100"/>
    <cellStyle name="Comma 70" xfId="1101"/>
    <cellStyle name="Comma 70 2" xfId="1102"/>
    <cellStyle name="Comma 70 2 2" xfId="1103"/>
    <cellStyle name="Comma 70 3" xfId="1104"/>
    <cellStyle name="Comma 71" xfId="1105"/>
    <cellStyle name="Comma 71 2" xfId="1106"/>
    <cellStyle name="Comma 71 2 2" xfId="1107"/>
    <cellStyle name="Comma 71 3" xfId="1108"/>
    <cellStyle name="Comma 71 3 2" xfId="1109"/>
    <cellStyle name="Comma 71 3 3" xfId="1110"/>
    <cellStyle name="Comma 72" xfId="1111"/>
    <cellStyle name="Comma 72 2" xfId="1112"/>
    <cellStyle name="Comma 72 2 2" xfId="1113"/>
    <cellStyle name="Comma 72 3" xfId="1114"/>
    <cellStyle name="Comma 73" xfId="1115"/>
    <cellStyle name="Comma 73 2" xfId="1116"/>
    <cellStyle name="Comma 73 2 2" xfId="1117"/>
    <cellStyle name="Comma 73 3" xfId="1118"/>
    <cellStyle name="Comma 73 3 2" xfId="1119"/>
    <cellStyle name="Comma 73 4" xfId="1120"/>
    <cellStyle name="Comma 73 4 2" xfId="1121"/>
    <cellStyle name="Comma 73 5" xfId="1122"/>
    <cellStyle name="Comma 73 6" xfId="1123"/>
    <cellStyle name="Comma 73 7" xfId="1124"/>
    <cellStyle name="Comma 74" xfId="1125"/>
    <cellStyle name="Comma 74 2" xfId="1126"/>
    <cellStyle name="Comma 74 2 2" xfId="1127"/>
    <cellStyle name="Comma 74 3" xfId="1128"/>
    <cellStyle name="Comma 74 3 2" xfId="1129"/>
    <cellStyle name="Comma 74 3 3" xfId="1130"/>
    <cellStyle name="Comma 74 4" xfId="1131"/>
    <cellStyle name="Comma 74 4 2" xfId="1132"/>
    <cellStyle name="Comma 74 5" xfId="1133"/>
    <cellStyle name="Comma 74 6" xfId="1134"/>
    <cellStyle name="Comma 74 7" xfId="1135"/>
    <cellStyle name="Comma 75" xfId="1136"/>
    <cellStyle name="Comma 75 2" xfId="1137"/>
    <cellStyle name="Comma 75 2 2" xfId="1138"/>
    <cellStyle name="Comma 75 3" xfId="1139"/>
    <cellStyle name="Comma 75 3 2" xfId="1140"/>
    <cellStyle name="Comma 75 3 3" xfId="1141"/>
    <cellStyle name="Comma 75 4" xfId="1142"/>
    <cellStyle name="Comma 75 5" xfId="1143"/>
    <cellStyle name="Comma 75 6" xfId="1144"/>
    <cellStyle name="Comma 76" xfId="1145"/>
    <cellStyle name="Comma 76 2" xfId="1146"/>
    <cellStyle name="Comma 76 2 2" xfId="1147"/>
    <cellStyle name="Comma 76 3" xfId="1148"/>
    <cellStyle name="Comma 77" xfId="1149"/>
    <cellStyle name="Comma 77 2" xfId="1150"/>
    <cellStyle name="Comma 77 2 2" xfId="1151"/>
    <cellStyle name="Comma 77 3" xfId="1152"/>
    <cellStyle name="Comma 78" xfId="1153"/>
    <cellStyle name="Comma 78 2" xfId="1154"/>
    <cellStyle name="Comma 78 2 2" xfId="1155"/>
    <cellStyle name="Comma 78 3" xfId="1156"/>
    <cellStyle name="Comma 79" xfId="1157"/>
    <cellStyle name="Comma 79 2" xfId="1158"/>
    <cellStyle name="Comma 79 2 2" xfId="1159"/>
    <cellStyle name="Comma 79 3" xfId="1160"/>
    <cellStyle name="Comma 8" xfId="1161"/>
    <cellStyle name="Comma 8 2" xfId="1162"/>
    <cellStyle name="Comma 8 3" xfId="1163"/>
    <cellStyle name="Comma 8 4" xfId="1164"/>
    <cellStyle name="Comma 8 5" xfId="1165"/>
    <cellStyle name="Comma 80" xfId="1166"/>
    <cellStyle name="Comma 80 2" xfId="1167"/>
    <cellStyle name="Comma 80 2 2" xfId="1168"/>
    <cellStyle name="Comma 80 3" xfId="1169"/>
    <cellStyle name="Comma 81" xfId="1170"/>
    <cellStyle name="Comma 81 2" xfId="1171"/>
    <cellStyle name="Comma 81 2 2" xfId="1172"/>
    <cellStyle name="Comma 81 3" xfId="1173"/>
    <cellStyle name="Comma 82" xfId="1174"/>
    <cellStyle name="Comma 82 2" xfId="1175"/>
    <cellStyle name="Comma 82 2 2" xfId="1176"/>
    <cellStyle name="Comma 82 3" xfId="1177"/>
    <cellStyle name="Comma 83" xfId="1178"/>
    <cellStyle name="Comma 83 2" xfId="1179"/>
    <cellStyle name="Comma 83 2 2" xfId="1180"/>
    <cellStyle name="Comma 83 3" xfId="1181"/>
    <cellStyle name="Comma 84" xfId="1182"/>
    <cellStyle name="Comma 84 2" xfId="1183"/>
    <cellStyle name="Comma 84 2 2" xfId="1184"/>
    <cellStyle name="Comma 84 3" xfId="1185"/>
    <cellStyle name="Comma 85" xfId="1186"/>
    <cellStyle name="Comma 85 2" xfId="1187"/>
    <cellStyle name="Comma 85 2 2" xfId="1188"/>
    <cellStyle name="Comma 85 3" xfId="1189"/>
    <cellStyle name="Comma 86" xfId="1190"/>
    <cellStyle name="Comma 86 2" xfId="1191"/>
    <cellStyle name="Comma 86 2 2" xfId="1192"/>
    <cellStyle name="Comma 86 3" xfId="1193"/>
    <cellStyle name="Comma 87" xfId="1194"/>
    <cellStyle name="Comma 87 2" xfId="1195"/>
    <cellStyle name="Comma 87 2 2" xfId="1196"/>
    <cellStyle name="Comma 87 3" xfId="1197"/>
    <cellStyle name="Comma 88" xfId="1198"/>
    <cellStyle name="Comma 88 2" xfId="1199"/>
    <cellStyle name="Comma 88 2 2" xfId="1200"/>
    <cellStyle name="Comma 88 3" xfId="1201"/>
    <cellStyle name="Comma 89" xfId="1202"/>
    <cellStyle name="Comma 89 2" xfId="1203"/>
    <cellStyle name="Comma 89 2 2" xfId="1204"/>
    <cellStyle name="Comma 89 3" xfId="1205"/>
    <cellStyle name="Comma 9" xfId="1206"/>
    <cellStyle name="Comma 9 2" xfId="1207"/>
    <cellStyle name="Comma 9 3" xfId="1208"/>
    <cellStyle name="Comma 90" xfId="1209"/>
    <cellStyle name="Comma 90 2" xfId="1210"/>
    <cellStyle name="Comma 90 2 2" xfId="1211"/>
    <cellStyle name="Comma 90 3" xfId="1212"/>
    <cellStyle name="Comma 91" xfId="1213"/>
    <cellStyle name="Comma 91 2" xfId="1214"/>
    <cellStyle name="Comma 91 2 2" xfId="1215"/>
    <cellStyle name="Comma 91 3" xfId="1216"/>
    <cellStyle name="Comma 92" xfId="1217"/>
    <cellStyle name="Comma 92 2" xfId="1218"/>
    <cellStyle name="Comma 92 2 2" xfId="1219"/>
    <cellStyle name="Comma 92 3" xfId="1220"/>
    <cellStyle name="Comma 93" xfId="1221"/>
    <cellStyle name="Comma 93 2" xfId="1222"/>
    <cellStyle name="Comma 93 2 2" xfId="1223"/>
    <cellStyle name="Comma 93 3" xfId="1224"/>
    <cellStyle name="Comma 94" xfId="1225"/>
    <cellStyle name="Comma 94 2" xfId="1226"/>
    <cellStyle name="Comma 94 2 2" xfId="1227"/>
    <cellStyle name="Comma 94 3" xfId="1228"/>
    <cellStyle name="Comma 95" xfId="1229"/>
    <cellStyle name="Comma 95 2" xfId="1230"/>
    <cellStyle name="Comma 95 2 2" xfId="1231"/>
    <cellStyle name="Comma 95 3" xfId="1232"/>
    <cellStyle name="Comma 95 3 2" xfId="1233"/>
    <cellStyle name="Comma 95 3 3" xfId="1234"/>
    <cellStyle name="Comma 96" xfId="1235"/>
    <cellStyle name="Comma 96 2" xfId="1236"/>
    <cellStyle name="Comma 96 2 2" xfId="1237"/>
    <cellStyle name="Comma 96 3" xfId="1238"/>
    <cellStyle name="Comma 97" xfId="1239"/>
    <cellStyle name="Comma 97 2" xfId="1240"/>
    <cellStyle name="Comma 97 2 2" xfId="1241"/>
    <cellStyle name="Comma 97 3" xfId="1242"/>
    <cellStyle name="Comma 97 3 2" xfId="1243"/>
    <cellStyle name="Comma 97 4" xfId="1244"/>
    <cellStyle name="Comma 97 5" xfId="1245"/>
    <cellStyle name="Comma 97 6" xfId="1246"/>
    <cellStyle name="Comma 98" xfId="1247"/>
    <cellStyle name="Comma 98 2" xfId="1248"/>
    <cellStyle name="Comma 98 2 2" xfId="1249"/>
    <cellStyle name="Comma 98 2 3" xfId="1250"/>
    <cellStyle name="Comma 99" xfId="1251"/>
    <cellStyle name="Comma 99 2" xfId="1252"/>
    <cellStyle name="Explanatory Text 2" xfId="1253"/>
    <cellStyle name="Good 2" xfId="1254"/>
    <cellStyle name="header" xfId="1255"/>
    <cellStyle name="Header Total" xfId="1256"/>
    <cellStyle name="Header1" xfId="1257"/>
    <cellStyle name="Header2" xfId="1258"/>
    <cellStyle name="Header3" xfId="1259"/>
    <cellStyle name="Header4" xfId="1260"/>
    <cellStyle name="Heading 1 2" xfId="1261"/>
    <cellStyle name="Heading 2 2" xfId="1262"/>
    <cellStyle name="Heading 3 2" xfId="1263"/>
    <cellStyle name="Heading 4 2" xfId="1264"/>
    <cellStyle name="Input 2" xfId="1265"/>
    <cellStyle name="Linked Cell 2" xfId="1266"/>
    <cellStyle name="Neutral 2" xfId="1267"/>
    <cellStyle name="NonPrint_copyright" xfId="1268"/>
    <cellStyle name="Normal" xfId="0" builtinId="0"/>
    <cellStyle name="Normal - Style1" xfId="1269"/>
    <cellStyle name="Normal - Style2" xfId="1270"/>
    <cellStyle name="Normal - Style3" xfId="1271"/>
    <cellStyle name="Normal - Style4" xfId="1272"/>
    <cellStyle name="Normal - Style5" xfId="1273"/>
    <cellStyle name="Normal - Style6" xfId="1274"/>
    <cellStyle name="Normal - Style7" xfId="1275"/>
    <cellStyle name="Normal - Style8" xfId="1276"/>
    <cellStyle name="Normal 10" xfId="1277"/>
    <cellStyle name="Normal 10 2" xfId="1278"/>
    <cellStyle name="Normal 10 2 2" xfId="1279"/>
    <cellStyle name="Normal 10 3" xfId="1280"/>
    <cellStyle name="Normal 10 3 2" xfId="1281"/>
    <cellStyle name="Normal 10 3 3" xfId="1282"/>
    <cellStyle name="Normal 10 3 4" xfId="1283"/>
    <cellStyle name="Normal 10 3 5" xfId="1284"/>
    <cellStyle name="Normal 10 4" xfId="1285"/>
    <cellStyle name="Normal 10 5" xfId="1286"/>
    <cellStyle name="Normal 10 6" xfId="1287"/>
    <cellStyle name="Normal 10 7" xfId="1288"/>
    <cellStyle name="Normal 10 7 2" xfId="1289"/>
    <cellStyle name="Normal 10 7 2 2" xfId="1290"/>
    <cellStyle name="Normal 10 8" xfId="1291"/>
    <cellStyle name="Normal 10 9" xfId="1292"/>
    <cellStyle name="Normal 100" xfId="1293"/>
    <cellStyle name="Normal 100 2" xfId="1294"/>
    <cellStyle name="Normal 100 2 2" xfId="1295"/>
    <cellStyle name="Normal 100 3" xfId="1296"/>
    <cellStyle name="Normal 101" xfId="1297"/>
    <cellStyle name="Normal 101 2" xfId="1298"/>
    <cellStyle name="Normal 102" xfId="1299"/>
    <cellStyle name="Normal 102 2" xfId="1300"/>
    <cellStyle name="Normal 102 2 2" xfId="1301"/>
    <cellStyle name="Normal 102 2 3" xfId="1302"/>
    <cellStyle name="Normal 103" xfId="1303"/>
    <cellStyle name="Normal 103 2" xfId="1304"/>
    <cellStyle name="Normal 103 2 2" xfId="1305"/>
    <cellStyle name="Normal 103 2 3" xfId="1306"/>
    <cellStyle name="Normal 104" xfId="1307"/>
    <cellStyle name="Normal 104 2" xfId="1308"/>
    <cellStyle name="Normal 104 2 2" xfId="1309"/>
    <cellStyle name="Normal 105" xfId="1310"/>
    <cellStyle name="Normal 105 2" xfId="1311"/>
    <cellStyle name="Normal 105 2 2" xfId="1312"/>
    <cellStyle name="Normal 106" xfId="1313"/>
    <cellStyle name="Normal 106 2" xfId="1314"/>
    <cellStyle name="Normal 106 2 2" xfId="1315"/>
    <cellStyle name="Normal 107" xfId="10"/>
    <cellStyle name="Normal 108" xfId="1316"/>
    <cellStyle name="Normal 109" xfId="1317"/>
    <cellStyle name="Normal 109 2" xfId="1318"/>
    <cellStyle name="Normal 109 2 2" xfId="1319"/>
    <cellStyle name="Normal 11" xfId="1320"/>
    <cellStyle name="Normal 11 2" xfId="1321"/>
    <cellStyle name="Normal 11 2 2" xfId="1322"/>
    <cellStyle name="Normal 11 2 2 2" xfId="1323"/>
    <cellStyle name="Normal 11 2 2 2 2" xfId="1324"/>
    <cellStyle name="Normal 11 2 2 2 2 2" xfId="1325"/>
    <cellStyle name="Normal 11 2 2 2 3" xfId="1326"/>
    <cellStyle name="Normal 11 2 2 3" xfId="1327"/>
    <cellStyle name="Normal 11 2 2 3 2" xfId="1328"/>
    <cellStyle name="Normal 11 2 2 4" xfId="1329"/>
    <cellStyle name="Normal 11 2 3" xfId="1330"/>
    <cellStyle name="Normal 11 2 3 2" xfId="1331"/>
    <cellStyle name="Normal 11 2 3 2 2" xfId="1332"/>
    <cellStyle name="Normal 11 2 3 3" xfId="1333"/>
    <cellStyle name="Normal 11 2 4" xfId="1334"/>
    <cellStyle name="Normal 11 2 4 2" xfId="1335"/>
    <cellStyle name="Normal 11 2 5" xfId="1336"/>
    <cellStyle name="Normal 11 3" xfId="1337"/>
    <cellStyle name="Normal 11 3 2" xfId="1338"/>
    <cellStyle name="Normal 11 3 2 2" xfId="1339"/>
    <cellStyle name="Normal 11 3 3" xfId="1340"/>
    <cellStyle name="Normal 11 4" xfId="1341"/>
    <cellStyle name="Normal 11 4 2" xfId="1342"/>
    <cellStyle name="Normal 11 4 2 2" xfId="1343"/>
    <cellStyle name="Normal 11 4 3" xfId="1344"/>
    <cellStyle name="Normal 11 5" xfId="1345"/>
    <cellStyle name="Normal 11 5 2" xfId="1346"/>
    <cellStyle name="Normal 11 6" xfId="1347"/>
    <cellStyle name="Normal 110" xfId="1348"/>
    <cellStyle name="Normal 110 2" xfId="1349"/>
    <cellStyle name="Normal 110 2 2" xfId="1350"/>
    <cellStyle name="Normal 111" xfId="1351"/>
    <cellStyle name="Normal 111 2" xfId="1352"/>
    <cellStyle name="Normal 112" xfId="1353"/>
    <cellStyle name="Normal 112 2" xfId="1354"/>
    <cellStyle name="Normal 113" xfId="1355"/>
    <cellStyle name="Normal 113 2" xfId="1356"/>
    <cellStyle name="Normal 114" xfId="1357"/>
    <cellStyle name="Normal 114 2" xfId="1358"/>
    <cellStyle name="Normal 115" xfId="1359"/>
    <cellStyle name="Normal 115 2" xfId="1360"/>
    <cellStyle name="Normal 116" xfId="1361"/>
    <cellStyle name="Normal 116 2" xfId="1362"/>
    <cellStyle name="Normal 117" xfId="1363"/>
    <cellStyle name="Normal 117 2" xfId="1364"/>
    <cellStyle name="Normal 118" xfId="1365"/>
    <cellStyle name="Normal 118 2" xfId="1366"/>
    <cellStyle name="Normal 119" xfId="1367"/>
    <cellStyle name="Normal 119 2" xfId="1368"/>
    <cellStyle name="Normal 12" xfId="1369"/>
    <cellStyle name="Normal 12 2" xfId="1370"/>
    <cellStyle name="Normal 12 3" xfId="1371"/>
    <cellStyle name="Normal 12 4" xfId="1372"/>
    <cellStyle name="Normal 12 5" xfId="1373"/>
    <cellStyle name="Normal 120" xfId="1374"/>
    <cellStyle name="Normal 120 2" xfId="1375"/>
    <cellStyle name="Normal 121" xfId="1376"/>
    <cellStyle name="Normal 121 2" xfId="1377"/>
    <cellStyle name="Normal 121 3" xfId="1378"/>
    <cellStyle name="Normal 121 3 2" xfId="1379"/>
    <cellStyle name="Normal 122" xfId="1380"/>
    <cellStyle name="Normal 122 2" xfId="1381"/>
    <cellStyle name="Normal 123" xfId="1382"/>
    <cellStyle name="Normal 123 2" xfId="1383"/>
    <cellStyle name="Normal 124" xfId="1384"/>
    <cellStyle name="Normal 124 2" xfId="1385"/>
    <cellStyle name="Normal 125" xfId="1386"/>
    <cellStyle name="Normal 125 2" xfId="1387"/>
    <cellStyle name="Normal 126" xfId="1388"/>
    <cellStyle name="Normal 126 2" xfId="1389"/>
    <cellStyle name="Normal 127" xfId="1390"/>
    <cellStyle name="Normal 127 2" xfId="1391"/>
    <cellStyle name="Normal 128" xfId="1392"/>
    <cellStyle name="Normal 128 2" xfId="1393"/>
    <cellStyle name="Normal 129" xfId="1394"/>
    <cellStyle name="Normal 129 2" xfId="1395"/>
    <cellStyle name="Normal 13" xfId="1396"/>
    <cellStyle name="Normal 13 2" xfId="1397"/>
    <cellStyle name="Normal 13 2 2" xfId="1398"/>
    <cellStyle name="Normal 13 2 2 2" xfId="1399"/>
    <cellStyle name="Normal 13 2 3" xfId="1400"/>
    <cellStyle name="Normal 13 3" xfId="1401"/>
    <cellStyle name="Normal 13 3 2" xfId="1402"/>
    <cellStyle name="Normal 13 3 2 2" xfId="1403"/>
    <cellStyle name="Normal 13 3 3" xfId="1404"/>
    <cellStyle name="Normal 13 4" xfId="1405"/>
    <cellStyle name="Normal 13 4 2" xfId="1406"/>
    <cellStyle name="Normal 13 5" xfId="1407"/>
    <cellStyle name="Normal 130" xfId="1408"/>
    <cellStyle name="Normal 130 2" xfId="1409"/>
    <cellStyle name="Normal 131" xfId="1410"/>
    <cellStyle name="Normal 131 2" xfId="1411"/>
    <cellStyle name="Normal 132" xfId="1412"/>
    <cellStyle name="Normal 132 2" xfId="1413"/>
    <cellStyle name="Normal 133" xfId="1414"/>
    <cellStyle name="Normal 133 2" xfId="1415"/>
    <cellStyle name="Normal 134" xfId="1416"/>
    <cellStyle name="Normal 134 2" xfId="1417"/>
    <cellStyle name="Normal 135" xfId="1418"/>
    <cellStyle name="Normal 135 2" xfId="1419"/>
    <cellStyle name="Normal 136" xfId="1420"/>
    <cellStyle name="Normal 136 2" xfId="1421"/>
    <cellStyle name="Normal 137" xfId="1422"/>
    <cellStyle name="Normal 137 2" xfId="1423"/>
    <cellStyle name="Normal 137 4 2 2" xfId="1424"/>
    <cellStyle name="Normal 137 4 2 2 2" xfId="1425"/>
    <cellStyle name="Normal 138" xfId="1426"/>
    <cellStyle name="Normal 138 2" xfId="1427"/>
    <cellStyle name="Normal 139" xfId="1428"/>
    <cellStyle name="Normal 139 2" xfId="1429"/>
    <cellStyle name="Normal 14" xfId="1430"/>
    <cellStyle name="Normal 14 2" xfId="1431"/>
    <cellStyle name="Normal 14 3" xfId="1432"/>
    <cellStyle name="Normal 14 4" xfId="1433"/>
    <cellStyle name="Normal 14 5" xfId="1434"/>
    <cellStyle name="Normal 140" xfId="1435"/>
    <cellStyle name="Normal 140 2" xfId="1436"/>
    <cellStyle name="Normal 141" xfId="1437"/>
    <cellStyle name="Normal 141 2" xfId="1438"/>
    <cellStyle name="Normal 142" xfId="1439"/>
    <cellStyle name="Normal 142 2" xfId="1440"/>
    <cellStyle name="Normal 143" xfId="1441"/>
    <cellStyle name="Normal 143 2" xfId="1442"/>
    <cellStyle name="Normal 144" xfId="1443"/>
    <cellStyle name="Normal 144 2" xfId="1444"/>
    <cellStyle name="Normal 145" xfId="1445"/>
    <cellStyle name="Normal 145 2" xfId="1446"/>
    <cellStyle name="Normal 146" xfId="1447"/>
    <cellStyle name="Normal 146 2" xfId="1448"/>
    <cellStyle name="Normal 147" xfId="1449"/>
    <cellStyle name="Normal 147 2" xfId="1450"/>
    <cellStyle name="Normal 148" xfId="1451"/>
    <cellStyle name="Normal 148 2" xfId="1452"/>
    <cellStyle name="Normal 149" xfId="1453"/>
    <cellStyle name="Normal 149 2" xfId="1454"/>
    <cellStyle name="Normal 15" xfId="1455"/>
    <cellStyle name="Normal 15 2" xfId="1456"/>
    <cellStyle name="Normal 15 2 2" xfId="1457"/>
    <cellStyle name="Normal 15 2 2 2" xfId="1458"/>
    <cellStyle name="Normal 15 2 3" xfId="1459"/>
    <cellStyle name="Normal 15 3" xfId="1460"/>
    <cellStyle name="Normal 15 3 2" xfId="1461"/>
    <cellStyle name="Normal 15 4" xfId="1462"/>
    <cellStyle name="Normal 150" xfId="1463"/>
    <cellStyle name="Normal 150 2" xfId="1464"/>
    <cellStyle name="Normal 151" xfId="1465"/>
    <cellStyle name="Normal 151 2" xfId="1466"/>
    <cellStyle name="Normal 152" xfId="1467"/>
    <cellStyle name="Normal 152 2" xfId="1468"/>
    <cellStyle name="Normal 153" xfId="1469"/>
    <cellStyle name="Normal 153 2" xfId="1470"/>
    <cellStyle name="Normal 154" xfId="1471"/>
    <cellStyle name="Normal 154 2" xfId="1472"/>
    <cellStyle name="Normal 155" xfId="1473"/>
    <cellStyle name="Normal 155 2" xfId="1474"/>
    <cellStyle name="Normal 156" xfId="1475"/>
    <cellStyle name="Normal 156 2" xfId="1476"/>
    <cellStyle name="Normal 157" xfId="1477"/>
    <cellStyle name="Normal 157 2" xfId="1478"/>
    <cellStyle name="Normal 158" xfId="1479"/>
    <cellStyle name="Normal 158 2" xfId="1480"/>
    <cellStyle name="Normal 159" xfId="1481"/>
    <cellStyle name="Normal 159 2" xfId="1482"/>
    <cellStyle name="Normal 16" xfId="1483"/>
    <cellStyle name="Normal 160" xfId="1484"/>
    <cellStyle name="Normal 160 2" xfId="1485"/>
    <cellStyle name="Normal 161" xfId="1486"/>
    <cellStyle name="Normal 161 2" xfId="1487"/>
    <cellStyle name="Normal 162" xfId="1488"/>
    <cellStyle name="Normal 162 2" xfId="1489"/>
    <cellStyle name="Normal 163" xfId="1490"/>
    <cellStyle name="Normal 163 2" xfId="1491"/>
    <cellStyle name="Normal 164" xfId="1492"/>
    <cellStyle name="Normal 164 2" xfId="1493"/>
    <cellStyle name="Normal 165" xfId="1494"/>
    <cellStyle name="Normal 165 2" xfId="1495"/>
    <cellStyle name="Normal 166" xfId="1496"/>
    <cellStyle name="Normal 166 2" xfId="1497"/>
    <cellStyle name="Normal 166 3" xfId="1498"/>
    <cellStyle name="Normal 167" xfId="1499"/>
    <cellStyle name="Normal 167 2" xfId="1500"/>
    <cellStyle name="Normal 167 3" xfId="1501"/>
    <cellStyle name="Normal 168" xfId="1502"/>
    <cellStyle name="Normal 168 2" xfId="1503"/>
    <cellStyle name="Normal 168 3" xfId="1504"/>
    <cellStyle name="Normal 169" xfId="1505"/>
    <cellStyle name="Normal 169 2" xfId="1506"/>
    <cellStyle name="Normal 169 3" xfId="1507"/>
    <cellStyle name="Normal 17" xfId="1508"/>
    <cellStyle name="Normal 170" xfId="1509"/>
    <cellStyle name="Normal 170 2" xfId="1510"/>
    <cellStyle name="Normal 170 3" xfId="1511"/>
    <cellStyle name="Normal 171" xfId="1512"/>
    <cellStyle name="Normal 171 2" xfId="1513"/>
    <cellStyle name="Normal 171 3" xfId="1514"/>
    <cellStyle name="Normal 172" xfId="1515"/>
    <cellStyle name="Normal 172 2" xfId="1516"/>
    <cellStyle name="Normal 172 3" xfId="1517"/>
    <cellStyle name="Normal 173" xfId="1518"/>
    <cellStyle name="Normal 173 2" xfId="1519"/>
    <cellStyle name="Normal 173 3" xfId="1520"/>
    <cellStyle name="Normal 174" xfId="1521"/>
    <cellStyle name="Normal 174 2" xfId="1522"/>
    <cellStyle name="Normal 174 3" xfId="1523"/>
    <cellStyle name="Normal 175" xfId="1524"/>
    <cellStyle name="Normal 175 2" xfId="1525"/>
    <cellStyle name="Normal 175 3" xfId="1526"/>
    <cellStyle name="Normal 176" xfId="1527"/>
    <cellStyle name="Normal 176 2" xfId="1528"/>
    <cellStyle name="Normal 177" xfId="1529"/>
    <cellStyle name="Normal 177 2" xfId="1530"/>
    <cellStyle name="Normal 178" xfId="1531"/>
    <cellStyle name="Normal 178 2" xfId="1532"/>
    <cellStyle name="Normal 179" xfId="1533"/>
    <cellStyle name="Normal 179 2" xfId="1534"/>
    <cellStyle name="Normal 18" xfId="1535"/>
    <cellStyle name="Normal 18 2" xfId="1536"/>
    <cellStyle name="Normal 18 3" xfId="1537"/>
    <cellStyle name="Normal 18 3 2" xfId="1538"/>
    <cellStyle name="Normal 18 4" xfId="1539"/>
    <cellStyle name="Normal 180" xfId="1540"/>
    <cellStyle name="Normal 180 2" xfId="1541"/>
    <cellStyle name="Normal 181" xfId="1542"/>
    <cellStyle name="Normal 181 2" xfId="1543"/>
    <cellStyle name="Normal 182" xfId="1544"/>
    <cellStyle name="Normal 182 2" xfId="1545"/>
    <cellStyle name="Normal 183" xfId="1546"/>
    <cellStyle name="Normal 183 2" xfId="1547"/>
    <cellStyle name="Normal 184" xfId="1548"/>
    <cellStyle name="Normal 184 2" xfId="1549"/>
    <cellStyle name="Normal 185" xfId="1550"/>
    <cellStyle name="Normal 185 2" xfId="1551"/>
    <cellStyle name="Normal 186" xfId="1552"/>
    <cellStyle name="Normal 186 2" xfId="1553"/>
    <cellStyle name="Normal 187" xfId="1554"/>
    <cellStyle name="Normal 187 2" xfId="1555"/>
    <cellStyle name="Normal 187 3" xfId="1556"/>
    <cellStyle name="Normal 188" xfId="1557"/>
    <cellStyle name="Normal 188 2" xfId="1558"/>
    <cellStyle name="Normal 188 3" xfId="1559"/>
    <cellStyle name="Normal 189" xfId="1560"/>
    <cellStyle name="Normal 189 2" xfId="1561"/>
    <cellStyle name="Normal 189 3" xfId="1562"/>
    <cellStyle name="Normal 19" xfId="1563"/>
    <cellStyle name="Normal 190" xfId="1564"/>
    <cellStyle name="Normal 190 2" xfId="1565"/>
    <cellStyle name="Normal 191" xfId="1566"/>
    <cellStyle name="Normal 191 2" xfId="1567"/>
    <cellStyle name="Normal 191 3" xfId="1568"/>
    <cellStyle name="Normal 191 3 2" xfId="1569"/>
    <cellStyle name="Normal 192" xfId="1570"/>
    <cellStyle name="Normal 192 2" xfId="1571"/>
    <cellStyle name="Normal 192 2 2" xfId="1572"/>
    <cellStyle name="Normal 192 3" xfId="1573"/>
    <cellStyle name="Normal 193" xfId="1574"/>
    <cellStyle name="Normal 193 2" xfId="1575"/>
    <cellStyle name="Normal 193 3" xfId="1576"/>
    <cellStyle name="Normal 194" xfId="1577"/>
    <cellStyle name="Normal 195" xfId="1578"/>
    <cellStyle name="Normal 195 2" xfId="1579"/>
    <cellStyle name="Normal 195 2 2" xfId="1580"/>
    <cellStyle name="Normal 195 3" xfId="1581"/>
    <cellStyle name="Normal 195 3 2" xfId="1582"/>
    <cellStyle name="Normal 196" xfId="1583"/>
    <cellStyle name="Normal 196 2" xfId="1584"/>
    <cellStyle name="Normal 197" xfId="1585"/>
    <cellStyle name="Normal 197 2" xfId="1586"/>
    <cellStyle name="Normal 197 2 2" xfId="1587"/>
    <cellStyle name="Normal 197 3" xfId="1588"/>
    <cellStyle name="Normal 197 3 2" xfId="1589"/>
    <cellStyle name="Normal 198" xfId="1590"/>
    <cellStyle name="Normal 198 2" xfId="1591"/>
    <cellStyle name="Normal 198 2 2" xfId="1592"/>
    <cellStyle name="Normal 198 3" xfId="1593"/>
    <cellStyle name="Normal 198 3 2" xfId="1594"/>
    <cellStyle name="Normal 199" xfId="1595"/>
    <cellStyle name="Normal 199 2" xfId="1596"/>
    <cellStyle name="Normal 2" xfId="3"/>
    <cellStyle name="Normal 2 10" xfId="1597"/>
    <cellStyle name="Normal 2 10 2" xfId="1598"/>
    <cellStyle name="Normal 2 100" xfId="1599"/>
    <cellStyle name="Normal 2 101" xfId="1600"/>
    <cellStyle name="Normal 2 102" xfId="1601"/>
    <cellStyle name="Normal 2 103" xfId="1602"/>
    <cellStyle name="Normal 2 104" xfId="1603"/>
    <cellStyle name="Normal 2 105" xfId="1604"/>
    <cellStyle name="Normal 2 106" xfId="1605"/>
    <cellStyle name="Normal 2 107" xfId="1606"/>
    <cellStyle name="Normal 2 108" xfId="1607"/>
    <cellStyle name="Normal 2 109" xfId="1608"/>
    <cellStyle name="Normal 2 11" xfId="1609"/>
    <cellStyle name="Normal 2 110" xfId="1610"/>
    <cellStyle name="Normal 2 111" xfId="1611"/>
    <cellStyle name="Normal 2 112" xfId="1612"/>
    <cellStyle name="Normal 2 113" xfId="1613"/>
    <cellStyle name="Normal 2 114" xfId="1614"/>
    <cellStyle name="Normal 2 115" xfId="1615"/>
    <cellStyle name="Normal 2 116" xfId="1616"/>
    <cellStyle name="Normal 2 117" xfId="1617"/>
    <cellStyle name="Normal 2 118" xfId="1618"/>
    <cellStyle name="Normal 2 119" xfId="1619"/>
    <cellStyle name="Normal 2 12" xfId="1620"/>
    <cellStyle name="Normal 2 120" xfId="1621"/>
    <cellStyle name="Normal 2 121" xfId="1622"/>
    <cellStyle name="Normal 2 122" xfId="1623"/>
    <cellStyle name="Normal 2 123" xfId="1624"/>
    <cellStyle name="Normal 2 124" xfId="1625"/>
    <cellStyle name="Normal 2 125" xfId="1626"/>
    <cellStyle name="Normal 2 126" xfId="1627"/>
    <cellStyle name="Normal 2 127" xfId="1628"/>
    <cellStyle name="Normal 2 128" xfId="1629"/>
    <cellStyle name="Normal 2 129" xfId="1630"/>
    <cellStyle name="Normal 2 13" xfId="1631"/>
    <cellStyle name="Normal 2 130" xfId="1632"/>
    <cellStyle name="Normal 2 131" xfId="1633"/>
    <cellStyle name="Normal 2 132" xfId="1634"/>
    <cellStyle name="Normal 2 133" xfId="1635"/>
    <cellStyle name="Normal 2 134" xfId="1636"/>
    <cellStyle name="Normal 2 135" xfId="1637"/>
    <cellStyle name="Normal 2 136" xfId="1638"/>
    <cellStyle name="Normal 2 137" xfId="1639"/>
    <cellStyle name="Normal 2 138" xfId="1640"/>
    <cellStyle name="Normal 2 139" xfId="1641"/>
    <cellStyle name="Normal 2 14" xfId="1642"/>
    <cellStyle name="Normal 2 140" xfId="1643"/>
    <cellStyle name="Normal 2 141" xfId="1644"/>
    <cellStyle name="Normal 2 142" xfId="1645"/>
    <cellStyle name="Normal 2 143" xfId="1646"/>
    <cellStyle name="Normal 2 144" xfId="1647"/>
    <cellStyle name="Normal 2 145" xfId="1648"/>
    <cellStyle name="Normal 2 146" xfId="1649"/>
    <cellStyle name="Normal 2 147" xfId="1650"/>
    <cellStyle name="Normal 2 148" xfId="1651"/>
    <cellStyle name="Normal 2 149" xfId="1652"/>
    <cellStyle name="Normal 2 15" xfId="1653"/>
    <cellStyle name="Normal 2 150" xfId="1654"/>
    <cellStyle name="Normal 2 151" xfId="1655"/>
    <cellStyle name="Normal 2 152" xfId="1656"/>
    <cellStyle name="Normal 2 153" xfId="1657"/>
    <cellStyle name="Normal 2 154" xfId="1658"/>
    <cellStyle name="Normal 2 155" xfId="1659"/>
    <cellStyle name="Normal 2 156" xfId="1660"/>
    <cellStyle name="Normal 2 157" xfId="1661"/>
    <cellStyle name="Normal 2 158" xfId="1662"/>
    <cellStyle name="Normal 2 159" xfId="1663"/>
    <cellStyle name="Normal 2 16" xfId="1664"/>
    <cellStyle name="Normal 2 160" xfId="1665"/>
    <cellStyle name="Normal 2 161" xfId="1666"/>
    <cellStyle name="Normal 2 162" xfId="1667"/>
    <cellStyle name="Normal 2 162 2" xfId="2790"/>
    <cellStyle name="Normal 2 163" xfId="1668"/>
    <cellStyle name="Normal 2 164" xfId="1669"/>
    <cellStyle name="Normal 2 165" xfId="1670"/>
    <cellStyle name="Normal 2 166" xfId="1671"/>
    <cellStyle name="Normal 2 167" xfId="1672"/>
    <cellStyle name="Normal 2 168" xfId="1673"/>
    <cellStyle name="Normal 2 169" xfId="1674"/>
    <cellStyle name="Normal 2 17" xfId="1675"/>
    <cellStyle name="Normal 2 170" xfId="1676"/>
    <cellStyle name="Normal 2 171" xfId="1677"/>
    <cellStyle name="Normal 2 172" xfId="1678"/>
    <cellStyle name="Normal 2 173" xfId="1679"/>
    <cellStyle name="Normal 2 174" xfId="1680"/>
    <cellStyle name="Normal 2 175" xfId="1681"/>
    <cellStyle name="Normal 2 176" xfId="1682"/>
    <cellStyle name="Normal 2 177" xfId="1683"/>
    <cellStyle name="Normal 2 178" xfId="1684"/>
    <cellStyle name="Normal 2 179" xfId="1685"/>
    <cellStyle name="Normal 2 18" xfId="1686"/>
    <cellStyle name="Normal 2 180" xfId="1687"/>
    <cellStyle name="Normal 2 181" xfId="1688"/>
    <cellStyle name="Normal 2 182" xfId="1689"/>
    <cellStyle name="Normal 2 183" xfId="1690"/>
    <cellStyle name="Normal 2 184" xfId="1691"/>
    <cellStyle name="Normal 2 185" xfId="1692"/>
    <cellStyle name="Normal 2 186" xfId="1693"/>
    <cellStyle name="Normal 2 187" xfId="1694"/>
    <cellStyle name="Normal 2 188" xfId="1695"/>
    <cellStyle name="Normal 2 189" xfId="1696"/>
    <cellStyle name="Normal 2 19" xfId="1697"/>
    <cellStyle name="Normal 2 190" xfId="1698"/>
    <cellStyle name="Normal 2 191" xfId="1699"/>
    <cellStyle name="Normal 2 192" xfId="1700"/>
    <cellStyle name="Normal 2 193" xfId="1701"/>
    <cellStyle name="Normal 2 194" xfId="1702"/>
    <cellStyle name="Normal 2 195" xfId="1703"/>
    <cellStyle name="Normal 2 196" xfId="1704"/>
    <cellStyle name="Normal 2 197" xfId="1705"/>
    <cellStyle name="Normal 2 198" xfId="1706"/>
    <cellStyle name="Normal 2 199" xfId="1707"/>
    <cellStyle name="Normal 2 199 2" xfId="1708"/>
    <cellStyle name="Normal 2 199 2 2" xfId="1709"/>
    <cellStyle name="Normal 2 199 3" xfId="1710"/>
    <cellStyle name="Normal 2 2" xfId="9"/>
    <cellStyle name="Normal 2 2 10" xfId="1711"/>
    <cellStyle name="Normal 2 2 10 2" xfId="1712"/>
    <cellStyle name="Normal 2 2 10 2 2" xfId="1713"/>
    <cellStyle name="Normal 2 2 10 3" xfId="1714"/>
    <cellStyle name="Normal 2 2 11" xfId="1715"/>
    <cellStyle name="Normal 2 2 11 2" xfId="1716"/>
    <cellStyle name="Normal 2 2 12" xfId="1717"/>
    <cellStyle name="Normal 2 2 13" xfId="1718"/>
    <cellStyle name="Normal 2 2 2" xfId="1719"/>
    <cellStyle name="Normal 2 2 2 2" xfId="1720"/>
    <cellStyle name="Normal 2 2 2 2 2" xfId="1721"/>
    <cellStyle name="Normal 2 2 2 2 2 2" xfId="1722"/>
    <cellStyle name="Normal 2 2 2 2 2 2 2" xfId="1723"/>
    <cellStyle name="Normal 2 2 2 2 2 3" xfId="1724"/>
    <cellStyle name="Normal 2 2 2 2 3" xfId="1725"/>
    <cellStyle name="Normal 2 2 2 2 3 2" xfId="1726"/>
    <cellStyle name="Normal 2 2 2 2 3 2 2" xfId="1727"/>
    <cellStyle name="Normal 2 2 2 2 3 3" xfId="1728"/>
    <cellStyle name="Normal 2 2 2 2 4" xfId="1729"/>
    <cellStyle name="Normal 2 2 2 2 4 2" xfId="1730"/>
    <cellStyle name="Normal 2 2 2 2 5" xfId="1731"/>
    <cellStyle name="Normal 2 2 2 3" xfId="1732"/>
    <cellStyle name="Normal 2 2 2 4" xfId="1733"/>
    <cellStyle name="Normal 2 2 2 4 2" xfId="1734"/>
    <cellStyle name="Normal 2 2 2 4 2 2" xfId="1735"/>
    <cellStyle name="Normal 2 2 2 4 2 2 2" xfId="1736"/>
    <cellStyle name="Normal 2 2 2 4 2 3" xfId="1737"/>
    <cellStyle name="Normal 2 2 2 5" xfId="1738"/>
    <cellStyle name="Normal 2 2 2 5 2" xfId="1739"/>
    <cellStyle name="Normal 2 2 2 5 2 2" xfId="1740"/>
    <cellStyle name="Normal 2 2 2 5 3" xfId="1741"/>
    <cellStyle name="Normal 2 2 2 6" xfId="1742"/>
    <cellStyle name="Normal 2 2 2 6 2" xfId="1743"/>
    <cellStyle name="Normal 2 2 2 6 2 2" xfId="1744"/>
    <cellStyle name="Normal 2 2 2 6 3" xfId="1745"/>
    <cellStyle name="Normal 2 2 2 7" xfId="1746"/>
    <cellStyle name="Normal 2 2 2 7 2" xfId="1747"/>
    <cellStyle name="Normal 2 2 2 7 2 2" xfId="1748"/>
    <cellStyle name="Normal 2 2 2 7 3" xfId="1749"/>
    <cellStyle name="Normal 2 2 2 8" xfId="1750"/>
    <cellStyle name="Normal 2 2 2 8 2" xfId="1751"/>
    <cellStyle name="Normal 2 2 2 9" xfId="1752"/>
    <cellStyle name="Normal 2 2 3" xfId="1753"/>
    <cellStyle name="Normal 2 2 3 2" xfId="1754"/>
    <cellStyle name="Normal 2 2 3 2 2" xfId="1755"/>
    <cellStyle name="Normal 2 2 3 2 2 2" xfId="1756"/>
    <cellStyle name="Normal 2 2 3 2 3" xfId="1757"/>
    <cellStyle name="Normal 2 2 3 3" xfId="1758"/>
    <cellStyle name="Normal 2 2 3 3 2" xfId="1759"/>
    <cellStyle name="Normal 2 2 3 3 2 2" xfId="1760"/>
    <cellStyle name="Normal 2 2 3 3 3" xfId="1761"/>
    <cellStyle name="Normal 2 2 3 4" xfId="1762"/>
    <cellStyle name="Normal 2 2 3 4 2" xfId="1763"/>
    <cellStyle name="Normal 2 2 3 4 2 2" xfId="1764"/>
    <cellStyle name="Normal 2 2 3 4 3" xfId="1765"/>
    <cellStyle name="Normal 2 2 3 5" xfId="1766"/>
    <cellStyle name="Normal 2 2 3 5 2" xfId="1767"/>
    <cellStyle name="Normal 2 2 3 5 2 2" xfId="1768"/>
    <cellStyle name="Normal 2 2 3 5 3" xfId="1769"/>
    <cellStyle name="Normal 2 2 3 6" xfId="1770"/>
    <cellStyle name="Normal 2 2 3 6 2" xfId="1771"/>
    <cellStyle name="Normal 2 2 3 6 2 2" xfId="1772"/>
    <cellStyle name="Normal 2 2 3 6 3" xfId="1773"/>
    <cellStyle name="Normal 2 2 3 7" xfId="1774"/>
    <cellStyle name="Normal 2 2 3 7 2" xfId="1775"/>
    <cellStyle name="Normal 2 2 3 7 2 2" xfId="1776"/>
    <cellStyle name="Normal 2 2 3 7 3" xfId="1777"/>
    <cellStyle name="Normal 2 2 3 8" xfId="1778"/>
    <cellStyle name="Normal 2 2 3 8 2" xfId="1779"/>
    <cellStyle name="Normal 2 2 3 9" xfId="1780"/>
    <cellStyle name="Normal 2 2 4" xfId="1781"/>
    <cellStyle name="Normal 2 2 4 2" xfId="1782"/>
    <cellStyle name="Normal 2 2 4 2 2" xfId="1783"/>
    <cellStyle name="Normal 2 2 4 2 2 2" xfId="1784"/>
    <cellStyle name="Normal 2 2 4 2 3" xfId="1785"/>
    <cellStyle name="Normal 2 2 4 3" xfId="1786"/>
    <cellStyle name="Normal 2 2 4 3 2" xfId="1787"/>
    <cellStyle name="Normal 2 2 4 3 2 2" xfId="1788"/>
    <cellStyle name="Normal 2 2 4 3 3" xfId="1789"/>
    <cellStyle name="Normal 2 2 4 4" xfId="1790"/>
    <cellStyle name="Normal 2 2 4 4 2" xfId="1791"/>
    <cellStyle name="Normal 2 2 4 5" xfId="1792"/>
    <cellStyle name="Normal 2 2 5" xfId="1793"/>
    <cellStyle name="Normal 2 2 6" xfId="1794"/>
    <cellStyle name="Normal 2 2 6 2" xfId="1795"/>
    <cellStyle name="Normal 2 2 6 2 2" xfId="1796"/>
    <cellStyle name="Normal 2 2 6 2 2 2" xfId="1797"/>
    <cellStyle name="Normal 2 2 6 2 3" xfId="1798"/>
    <cellStyle name="Normal 2 2 7" xfId="1799"/>
    <cellStyle name="Normal 2 2 7 2" xfId="1800"/>
    <cellStyle name="Normal 2 2 7 2 2" xfId="1801"/>
    <cellStyle name="Normal 2 2 7 3" xfId="1802"/>
    <cellStyle name="Normal 2 2 8" xfId="1803"/>
    <cellStyle name="Normal 2 2 8 2" xfId="1804"/>
    <cellStyle name="Normal 2 2 8 2 2" xfId="1805"/>
    <cellStyle name="Normal 2 2 8 2 2 2" xfId="1806"/>
    <cellStyle name="Normal 2 2 8 2 2 2 2" xfId="1807"/>
    <cellStyle name="Normal 2 2 8 2 2 3" xfId="1808"/>
    <cellStyle name="Normal 2 2 8 2 3" xfId="1809"/>
    <cellStyle name="Normal 2 2 8 2 3 2" xfId="1810"/>
    <cellStyle name="Normal 2 2 8 2 4" xfId="1811"/>
    <cellStyle name="Normal 2 2 8 3" xfId="1812"/>
    <cellStyle name="Normal 2 2 8 3 2" xfId="1813"/>
    <cellStyle name="Normal 2 2 8 3 2 2" xfId="1814"/>
    <cellStyle name="Normal 2 2 8 3 3" xfId="1815"/>
    <cellStyle name="Normal 2 2 8 4" xfId="1816"/>
    <cellStyle name="Normal 2 2 8 4 2" xfId="1817"/>
    <cellStyle name="Normal 2 2 8 5" xfId="1818"/>
    <cellStyle name="Normal 2 2 9" xfId="1819"/>
    <cellStyle name="Normal 2 2 9 2" xfId="1820"/>
    <cellStyle name="Normal 2 2 9 2 2" xfId="1821"/>
    <cellStyle name="Normal 2 2 9 3" xfId="1822"/>
    <cellStyle name="Normal 2 20" xfId="1823"/>
    <cellStyle name="Normal 2 200" xfId="1824"/>
    <cellStyle name="Normal 2 200 2" xfId="1825"/>
    <cellStyle name="Normal 2 200 2 2" xfId="1826"/>
    <cellStyle name="Normal 2 200 3" xfId="1827"/>
    <cellStyle name="Normal 2 201" xfId="1828"/>
    <cellStyle name="Normal 2 201 2" xfId="1829"/>
    <cellStyle name="Normal 2 202" xfId="1830"/>
    <cellStyle name="Normal 2 203" xfId="1831"/>
    <cellStyle name="Normal 2 203 2" xfId="1832"/>
    <cellStyle name="Normal 2 204" xfId="1833"/>
    <cellStyle name="Normal 2 204 2" xfId="1834"/>
    <cellStyle name="Normal 2 205" xfId="1835"/>
    <cellStyle name="Normal 2 205 2" xfId="1836"/>
    <cellStyle name="Normal 2 206" xfId="1837"/>
    <cellStyle name="Normal 2 206 2" xfId="1838"/>
    <cellStyle name="Normal 2 207" xfId="1839"/>
    <cellStyle name="Normal 2 207 2" xfId="1840"/>
    <cellStyle name="Normal 2 208" xfId="1841"/>
    <cellStyle name="Normal 2 209" xfId="1842"/>
    <cellStyle name="Normal 2 21" xfId="1843"/>
    <cellStyle name="Normal 2 210" xfId="1844"/>
    <cellStyle name="Normal 2 211" xfId="1845"/>
    <cellStyle name="Normal 2 212" xfId="1846"/>
    <cellStyle name="Normal 2 22" xfId="1847"/>
    <cellStyle name="Normal 2 23" xfId="1848"/>
    <cellStyle name="Normal 2 24" xfId="1849"/>
    <cellStyle name="Normal 2 25" xfId="1850"/>
    <cellStyle name="Normal 2 26" xfId="1851"/>
    <cellStyle name="Normal 2 27" xfId="1852"/>
    <cellStyle name="Normal 2 28" xfId="1853"/>
    <cellStyle name="Normal 2 29" xfId="1854"/>
    <cellStyle name="Normal 2 3" xfId="1855"/>
    <cellStyle name="Normal 2 3 10" xfId="1856"/>
    <cellStyle name="Normal 2 3 11" xfId="1857"/>
    <cellStyle name="Normal 2 3 2" xfId="1858"/>
    <cellStyle name="Normal 2 3 2 2" xfId="1859"/>
    <cellStyle name="Normal 2 3 2 2 2" xfId="1860"/>
    <cellStyle name="Normal 2 3 2 2 2 2" xfId="1861"/>
    <cellStyle name="Normal 2 3 2 2 3" xfId="1862"/>
    <cellStyle name="Normal 2 3 2 3" xfId="1863"/>
    <cellStyle name="Normal 2 3 2 3 2" xfId="1864"/>
    <cellStyle name="Normal 2 3 2 3 2 2" xfId="1865"/>
    <cellStyle name="Normal 2 3 2 3 3" xfId="1866"/>
    <cellStyle name="Normal 2 3 3" xfId="1867"/>
    <cellStyle name="Normal 2 3 4" xfId="1868"/>
    <cellStyle name="Normal 2 3 5" xfId="1869"/>
    <cellStyle name="Normal 2 3 5 2" xfId="1870"/>
    <cellStyle name="Normal 2 3 5 2 2" xfId="1871"/>
    <cellStyle name="Normal 2 3 5 2 2 2" xfId="1872"/>
    <cellStyle name="Normal 2 3 5 2 3" xfId="1873"/>
    <cellStyle name="Normal 2 3 6" xfId="1874"/>
    <cellStyle name="Normal 2 3 6 2" xfId="1875"/>
    <cellStyle name="Normal 2 3 6 2 2" xfId="1876"/>
    <cellStyle name="Normal 2 3 6 2 2 2" xfId="1877"/>
    <cellStyle name="Normal 2 3 6 2 3" xfId="1878"/>
    <cellStyle name="Normal 2 3 7" xfId="1879"/>
    <cellStyle name="Normal 2 3 7 2" xfId="1880"/>
    <cellStyle name="Normal 2 3 7 2 2" xfId="1881"/>
    <cellStyle name="Normal 2 3 7 3" xfId="1882"/>
    <cellStyle name="Normal 2 3 8" xfId="1883"/>
    <cellStyle name="Normal 2 3 8 2" xfId="1884"/>
    <cellStyle name="Normal 2 3 8 2 2" xfId="1885"/>
    <cellStyle name="Normal 2 3 8 3" xfId="1886"/>
    <cellStyle name="Normal 2 3 9" xfId="1887"/>
    <cellStyle name="Normal 2 3 9 2" xfId="1888"/>
    <cellStyle name="Normal 2 30" xfId="1889"/>
    <cellStyle name="Normal 2 31" xfId="1890"/>
    <cellStyle name="Normal 2 32" xfId="1891"/>
    <cellStyle name="Normal 2 33" xfId="1892"/>
    <cellStyle name="Normal 2 34" xfId="1893"/>
    <cellStyle name="Normal 2 35" xfId="1894"/>
    <cellStyle name="Normal 2 36" xfId="1895"/>
    <cellStyle name="Normal 2 37" xfId="1896"/>
    <cellStyle name="Normal 2 38" xfId="1897"/>
    <cellStyle name="Normal 2 39" xfId="1898"/>
    <cellStyle name="Normal 2 4" xfId="1899"/>
    <cellStyle name="Normal 2 4 2" xfId="1900"/>
    <cellStyle name="Normal 2 4 2 2" xfId="1901"/>
    <cellStyle name="Normal 2 4 2 2 2" xfId="1902"/>
    <cellStyle name="Normal 2 4 2 3" xfId="1903"/>
    <cellStyle name="Normal 2 4 3" xfId="1904"/>
    <cellStyle name="Normal 2 4 3 2" xfId="1905"/>
    <cellStyle name="Normal 2 4 4" xfId="1906"/>
    <cellStyle name="Normal 2 40" xfId="1907"/>
    <cellStyle name="Normal 2 41" xfId="1908"/>
    <cellStyle name="Normal 2 42" xfId="1909"/>
    <cellStyle name="Normal 2 43" xfId="1910"/>
    <cellStyle name="Normal 2 44" xfId="1911"/>
    <cellStyle name="Normal 2 45" xfId="1912"/>
    <cellStyle name="Normal 2 46" xfId="1913"/>
    <cellStyle name="Normal 2 47" xfId="1914"/>
    <cellStyle name="Normal 2 48" xfId="1915"/>
    <cellStyle name="Normal 2 49" xfId="1916"/>
    <cellStyle name="Normal 2 5" xfId="1917"/>
    <cellStyle name="Normal 2 50" xfId="1918"/>
    <cellStyle name="Normal 2 51" xfId="1919"/>
    <cellStyle name="Normal 2 52" xfId="1920"/>
    <cellStyle name="Normal 2 53" xfId="1921"/>
    <cellStyle name="Normal 2 54" xfId="1922"/>
    <cellStyle name="Normal 2 55" xfId="1923"/>
    <cellStyle name="Normal 2 56" xfId="1924"/>
    <cellStyle name="Normal 2 57" xfId="1925"/>
    <cellStyle name="Normal 2 58" xfId="1926"/>
    <cellStyle name="Normal 2 59" xfId="1927"/>
    <cellStyle name="Normal 2 6" xfId="1928"/>
    <cellStyle name="Normal 2 60" xfId="1929"/>
    <cellStyle name="Normal 2 61" xfId="1930"/>
    <cellStyle name="Normal 2 62" xfId="1931"/>
    <cellStyle name="Normal 2 63" xfId="1932"/>
    <cellStyle name="Normal 2 64" xfId="1933"/>
    <cellStyle name="Normal 2 65" xfId="1934"/>
    <cellStyle name="Normal 2 66" xfId="1935"/>
    <cellStyle name="Normal 2 67" xfId="1936"/>
    <cellStyle name="Normal 2 68" xfId="1937"/>
    <cellStyle name="Normal 2 69" xfId="1938"/>
    <cellStyle name="Normal 2 7" xfId="1939"/>
    <cellStyle name="Normal 2 70" xfId="1940"/>
    <cellStyle name="Normal 2 71" xfId="1941"/>
    <cellStyle name="Normal 2 72" xfId="1942"/>
    <cellStyle name="Normal 2 73" xfId="1943"/>
    <cellStyle name="Normal 2 74" xfId="1944"/>
    <cellStyle name="Normal 2 75" xfId="1945"/>
    <cellStyle name="Normal 2 76" xfId="1946"/>
    <cellStyle name="Normal 2 77" xfId="1947"/>
    <cellStyle name="Normal 2 78" xfId="1948"/>
    <cellStyle name="Normal 2 79" xfId="1949"/>
    <cellStyle name="Normal 2 8" xfId="1950"/>
    <cellStyle name="Normal 2 80" xfId="1951"/>
    <cellStyle name="Normal 2 81" xfId="1952"/>
    <cellStyle name="Normal 2 82" xfId="1953"/>
    <cellStyle name="Normal 2 83" xfId="1954"/>
    <cellStyle name="Normal 2 84" xfId="1955"/>
    <cellStyle name="Normal 2 85" xfId="1956"/>
    <cellStyle name="Normal 2 86" xfId="1957"/>
    <cellStyle name="Normal 2 87" xfId="1958"/>
    <cellStyle name="Normal 2 88" xfId="1959"/>
    <cellStyle name="Normal 2 89" xfId="1960"/>
    <cellStyle name="Normal 2 9" xfId="1961"/>
    <cellStyle name="Normal 2 90" xfId="1962"/>
    <cellStyle name="Normal 2 91" xfId="1963"/>
    <cellStyle name="Normal 2 92" xfId="1964"/>
    <cellStyle name="Normal 2 93" xfId="1965"/>
    <cellStyle name="Normal 2 94" xfId="1966"/>
    <cellStyle name="Normal 2 95" xfId="1967"/>
    <cellStyle name="Normal 2 96" xfId="1968"/>
    <cellStyle name="Normal 2 97" xfId="1969"/>
    <cellStyle name="Normal 2 98" xfId="1970"/>
    <cellStyle name="Normal 2 99" xfId="1971"/>
    <cellStyle name="Normal 20" xfId="1972"/>
    <cellStyle name="Normal 20 2" xfId="1973"/>
    <cellStyle name="Normal 200" xfId="1974"/>
    <cellStyle name="Normal 200 2" xfId="1975"/>
    <cellStyle name="Normal 201" xfId="1976"/>
    <cellStyle name="Normal 201 2" xfId="1977"/>
    <cellStyle name="Normal 201 2 2" xfId="1978"/>
    <cellStyle name="Normal 201 2 3" xfId="1979"/>
    <cellStyle name="Normal 201 3" xfId="1980"/>
    <cellStyle name="Normal 201 3 2" xfId="1981"/>
    <cellStyle name="Normal 202" xfId="1982"/>
    <cellStyle name="Normal 202 2" xfId="1983"/>
    <cellStyle name="Normal 203" xfId="1984"/>
    <cellStyle name="Normal 204" xfId="1985"/>
    <cellStyle name="Normal 205" xfId="1986"/>
    <cellStyle name="Normal 206" xfId="1987"/>
    <cellStyle name="Normal 207" xfId="1988"/>
    <cellStyle name="Normal 208" xfId="1989"/>
    <cellStyle name="Normal 209" xfId="1990"/>
    <cellStyle name="Normal 21" xfId="1991"/>
    <cellStyle name="Normal 210" xfId="1992"/>
    <cellStyle name="Normal 211" xfId="1993"/>
    <cellStyle name="Normal 212" xfId="1994"/>
    <cellStyle name="Normal 213" xfId="1995"/>
    <cellStyle name="Normal 214" xfId="1996"/>
    <cellStyle name="Normal 215" xfId="1997"/>
    <cellStyle name="Normal 216" xfId="1998"/>
    <cellStyle name="Normal 217" xfId="1999"/>
    <cellStyle name="Normal 218" xfId="2000"/>
    <cellStyle name="Normal 219" xfId="2001"/>
    <cellStyle name="Normal 22" xfId="2002"/>
    <cellStyle name="Normal 220" xfId="2003"/>
    <cellStyle name="Normal 220 2" xfId="2004"/>
    <cellStyle name="Normal 221" xfId="2005"/>
    <cellStyle name="Normal 222" xfId="2006"/>
    <cellStyle name="Normal 223" xfId="2007"/>
    <cellStyle name="Normal 224" xfId="2008"/>
    <cellStyle name="Normal 225" xfId="2009"/>
    <cellStyle name="Normal 226" xfId="2010"/>
    <cellStyle name="Normal 227" xfId="2011"/>
    <cellStyle name="Normal 228" xfId="2012"/>
    <cellStyle name="Normal 229" xfId="2013"/>
    <cellStyle name="Normal 23" xfId="2014"/>
    <cellStyle name="Normal 230" xfId="2015"/>
    <cellStyle name="Normal 231" xfId="2016"/>
    <cellStyle name="Normal 232" xfId="2017"/>
    <cellStyle name="Normal 233" xfId="2018"/>
    <cellStyle name="Normal 234" xfId="2019"/>
    <cellStyle name="Normal 235" xfId="2020"/>
    <cellStyle name="Normal 236" xfId="2021"/>
    <cellStyle name="Normal 237" xfId="2022"/>
    <cellStyle name="Normal 238" xfId="2023"/>
    <cellStyle name="Normal 239" xfId="2024"/>
    <cellStyle name="Normal 24" xfId="2025"/>
    <cellStyle name="Normal 240" xfId="2026"/>
    <cellStyle name="Normal 241" xfId="2027"/>
    <cellStyle name="Normal 242" xfId="2028"/>
    <cellStyle name="Normal 243" xfId="2029"/>
    <cellStyle name="Normal 244" xfId="2030"/>
    <cellStyle name="Normal 245" xfId="2031"/>
    <cellStyle name="Normal 246" xfId="2032"/>
    <cellStyle name="Normal 247" xfId="2033"/>
    <cellStyle name="Normal 248" xfId="2034"/>
    <cellStyle name="Normal 249" xfId="2035"/>
    <cellStyle name="Normal 25" xfId="2036"/>
    <cellStyle name="Normal 250" xfId="2037"/>
    <cellStyle name="Normal 251" xfId="2038"/>
    <cellStyle name="Normal 252" xfId="2039"/>
    <cellStyle name="Normal 253" xfId="2040"/>
    <cellStyle name="Normal 254" xfId="2041"/>
    <cellStyle name="Normal 255" xfId="2042"/>
    <cellStyle name="Normal 256" xfId="2043"/>
    <cellStyle name="Normal 257" xfId="2044"/>
    <cellStyle name="Normal 258" xfId="2045"/>
    <cellStyle name="Normal 259" xfId="2046"/>
    <cellStyle name="Normal 26" xfId="2047"/>
    <cellStyle name="Normal 260" xfId="2048"/>
    <cellStyle name="Normal 27" xfId="2049"/>
    <cellStyle name="Normal 27 2" xfId="2050"/>
    <cellStyle name="Normal 27 2 2" xfId="2051"/>
    <cellStyle name="Normal 27 3" xfId="2052"/>
    <cellStyle name="Normal 28" xfId="2053"/>
    <cellStyle name="Normal 29" xfId="2054"/>
    <cellStyle name="Normal 3" xfId="4"/>
    <cellStyle name="Normal 3 10" xfId="2055"/>
    <cellStyle name="Normal 3 10 2" xfId="2056"/>
    <cellStyle name="Normal 3 11" xfId="2057"/>
    <cellStyle name="Normal 3 12" xfId="2058"/>
    <cellStyle name="Normal 3 12 2" xfId="2059"/>
    <cellStyle name="Normal 3 13" xfId="2060"/>
    <cellStyle name="Normal 3 13 2" xfId="2061"/>
    <cellStyle name="Normal 3 14" xfId="2062"/>
    <cellStyle name="Normal 3 14 2" xfId="2063"/>
    <cellStyle name="Normal 3 15" xfId="2064"/>
    <cellStyle name="Normal 3 15 2" xfId="2065"/>
    <cellStyle name="Normal 3 16" xfId="2066"/>
    <cellStyle name="Normal 3 16 2" xfId="2067"/>
    <cellStyle name="Normal 3 17" xfId="2068"/>
    <cellStyle name="Normal 3 18" xfId="2069"/>
    <cellStyle name="Normal 3 19" xfId="2070"/>
    <cellStyle name="Normal 3 2" xfId="2071"/>
    <cellStyle name="Normal 3 2 2" xfId="5"/>
    <cellStyle name="Normal 3 2 2 2" xfId="2072"/>
    <cellStyle name="Normal 3 2 2 2 2" xfId="2073"/>
    <cellStyle name="Normal 3 2 2 2 2 2" xfId="2074"/>
    <cellStyle name="Normal 3 2 2 2 2 2 2" xfId="2075"/>
    <cellStyle name="Normal 3 2 2 2 2 2 2 2" xfId="2076"/>
    <cellStyle name="Normal 3 2 2 2 2 2 2 2 2" xfId="2077"/>
    <cellStyle name="Normal 3 2 2 2 2 2 2 3" xfId="2078"/>
    <cellStyle name="Normal 3 2 2 2 2 2 3" xfId="2079"/>
    <cellStyle name="Normal 3 2 2 2 2 2 3 2" xfId="2080"/>
    <cellStyle name="Normal 3 2 2 2 2 2 3 2 2" xfId="2081"/>
    <cellStyle name="Normal 3 2 2 2 2 2 3 3" xfId="2082"/>
    <cellStyle name="Normal 3 2 2 2 2 3" xfId="2083"/>
    <cellStyle name="Normal 3 2 2 2 2 4" xfId="2084"/>
    <cellStyle name="Normal 3 2 2 2 2 4 2" xfId="2085"/>
    <cellStyle name="Normal 3 2 2 2 2 5" xfId="2086"/>
    <cellStyle name="Normal 3 2 2 2 3" xfId="2087"/>
    <cellStyle name="Normal 3 2 2 2 3 2" xfId="2088"/>
    <cellStyle name="Normal 3 2 2 2 3 2 2" xfId="2089"/>
    <cellStyle name="Normal 3 2 2 2 3 3" xfId="2090"/>
    <cellStyle name="Normal 3 2 2 2 4" xfId="2091"/>
    <cellStyle name="Normal 3 2 2 2 4 2" xfId="2092"/>
    <cellStyle name="Normal 3 2 2 2 4 2 2" xfId="2093"/>
    <cellStyle name="Normal 3 2 2 2 4 3" xfId="2094"/>
    <cellStyle name="Normal 3 2 2 3" xfId="2095"/>
    <cellStyle name="Normal 3 2 2 3 2" xfId="2096"/>
    <cellStyle name="Normal 3 2 2 3 2 2" xfId="2097"/>
    <cellStyle name="Normal 3 2 2 3 2 2 2" xfId="2098"/>
    <cellStyle name="Normal 3 2 2 3 2 3" xfId="2099"/>
    <cellStyle name="Normal 3 2 2 3 3" xfId="2100"/>
    <cellStyle name="Normal 3 2 2 3 3 2" xfId="2101"/>
    <cellStyle name="Normal 3 2 2 3 3 2 2" xfId="2102"/>
    <cellStyle name="Normal 3 2 2 3 3 3" xfId="2103"/>
    <cellStyle name="Normal 3 2 2 4" xfId="2104"/>
    <cellStyle name="Normal 3 2 2 5" xfId="2105"/>
    <cellStyle name="Normal 3 2 3" xfId="2106"/>
    <cellStyle name="Normal 3 2 3 2" xfId="2107"/>
    <cellStyle name="Normal 3 2 3 2 2" xfId="2108"/>
    <cellStyle name="Normal 3 2 3 2 2 2" xfId="2109"/>
    <cellStyle name="Normal 3 2 3 2 2 2 2" xfId="2110"/>
    <cellStyle name="Normal 3 2 3 2 2 3" xfId="2111"/>
    <cellStyle name="Normal 3 2 3 2 3" xfId="2112"/>
    <cellStyle name="Normal 3 2 3 2 3 2" xfId="2113"/>
    <cellStyle name="Normal 3 2 3 2 3 2 2" xfId="2114"/>
    <cellStyle name="Normal 3 2 3 2 3 3" xfId="2115"/>
    <cellStyle name="Normal 3 2 3 3" xfId="2116"/>
    <cellStyle name="Normal 3 2 4" xfId="2117"/>
    <cellStyle name="Normal 3 2 4 2" xfId="2118"/>
    <cellStyle name="Normal 3 2 4 2 2" xfId="2119"/>
    <cellStyle name="Normal 3 2 4 3" xfId="2120"/>
    <cellStyle name="Normal 3 2 5" xfId="2121"/>
    <cellStyle name="Normal 3 2 5 2" xfId="2122"/>
    <cellStyle name="Normal 3 2 5 2 2" xfId="2123"/>
    <cellStyle name="Normal 3 2 5 3" xfId="2124"/>
    <cellStyle name="Normal 3 2 6" xfId="2125"/>
    <cellStyle name="Normal 3 20" xfId="2126"/>
    <cellStyle name="Normal 3 3" xfId="2127"/>
    <cellStyle name="Normal 3 3 2" xfId="2128"/>
    <cellStyle name="Normal 3 3 2 2" xfId="2129"/>
    <cellStyle name="Normal 3 3 2 2 2" xfId="2130"/>
    <cellStyle name="Normal 3 3 2 2 2 2" xfId="2131"/>
    <cellStyle name="Normal 3 3 2 2 2 2 2" xfId="2132"/>
    <cellStyle name="Normal 3 3 2 2 2 3" xfId="2133"/>
    <cellStyle name="Normal 3 3 2 2 3" xfId="2134"/>
    <cellStyle name="Normal 3 3 2 2 3 2" xfId="2135"/>
    <cellStyle name="Normal 3 3 2 2 3 2 2" xfId="2136"/>
    <cellStyle name="Normal 3 3 2 2 3 3" xfId="2137"/>
    <cellStyle name="Normal 3 3 2 2 4" xfId="2138"/>
    <cellStyle name="Normal 3 3 2 2 4 2" xfId="2139"/>
    <cellStyle name="Normal 3 3 2 2 5" xfId="2140"/>
    <cellStyle name="Normal 3 3 2 3" xfId="2141"/>
    <cellStyle name="Normal 3 3 2 3 2" xfId="2142"/>
    <cellStyle name="Normal 3 3 2 3 2 2" xfId="2143"/>
    <cellStyle name="Normal 3 3 2 3 3" xfId="2144"/>
    <cellStyle name="Normal 3 3 2 4" xfId="2145"/>
    <cellStyle name="Normal 3 3 2 4 2" xfId="2146"/>
    <cellStyle name="Normal 3 3 2 4 2 2" xfId="2147"/>
    <cellStyle name="Normal 3 3 2 4 3" xfId="2148"/>
    <cellStyle name="Normal 3 3 2 5" xfId="2149"/>
    <cellStyle name="Normal 3 3 2 5 2" xfId="2150"/>
    <cellStyle name="Normal 3 3 2 6" xfId="2151"/>
    <cellStyle name="Normal 3 3 3" xfId="2152"/>
    <cellStyle name="Normal 3 3 3 2" xfId="2153"/>
    <cellStyle name="Normal 3 3 3 2 2" xfId="2154"/>
    <cellStyle name="Normal 3 3 3 2 2 2" xfId="2155"/>
    <cellStyle name="Normal 3 3 3 2 3" xfId="2156"/>
    <cellStyle name="Normal 3 3 3 3" xfId="2157"/>
    <cellStyle name="Normal 3 3 3 3 2" xfId="2158"/>
    <cellStyle name="Normal 3 3 3 3 2 2" xfId="2159"/>
    <cellStyle name="Normal 3 3 3 3 3" xfId="2160"/>
    <cellStyle name="Normal 3 3 3 4" xfId="2161"/>
    <cellStyle name="Normal 3 3 3 4 2" xfId="2162"/>
    <cellStyle name="Normal 3 3 3 5" xfId="2163"/>
    <cellStyle name="Normal 3 3 4" xfId="2164"/>
    <cellStyle name="Normal 3 3 4 2" xfId="2165"/>
    <cellStyle name="Normal 3 3 4 2 2" xfId="2166"/>
    <cellStyle name="Normal 3 3 4 3" xfId="2167"/>
    <cellStyle name="Normal 3 3 5" xfId="2168"/>
    <cellStyle name="Normal 3 3 5 2" xfId="2169"/>
    <cellStyle name="Normal 3 3 5 2 2" xfId="2170"/>
    <cellStyle name="Normal 3 3 5 3" xfId="2171"/>
    <cellStyle name="Normal 3 3 6" xfId="2172"/>
    <cellStyle name="Normal 3 3 6 2" xfId="2173"/>
    <cellStyle name="Normal 3 3 7" xfId="2174"/>
    <cellStyle name="Normal 3 4" xfId="2175"/>
    <cellStyle name="Normal 3 4 2" xfId="2176"/>
    <cellStyle name="Normal 3 4 2 2" xfId="2177"/>
    <cellStyle name="Normal 3 4 2 2 2" xfId="2178"/>
    <cellStyle name="Normal 3 4 2 2 2 2" xfId="2179"/>
    <cellStyle name="Normal 3 4 2 2 2 2 2" xfId="2180"/>
    <cellStyle name="Normal 3 4 2 2 2 3" xfId="2181"/>
    <cellStyle name="Normal 3 4 2 2 3" xfId="2182"/>
    <cellStyle name="Normal 3 4 2 2 3 2" xfId="2183"/>
    <cellStyle name="Normal 3 4 2 2 3 2 2" xfId="2184"/>
    <cellStyle name="Normal 3 4 2 2 3 3" xfId="2185"/>
    <cellStyle name="Normal 3 4 2 2 4" xfId="2186"/>
    <cellStyle name="Normal 3 4 2 2 4 2" xfId="2187"/>
    <cellStyle name="Normal 3 4 2 2 4 2 2" xfId="2188"/>
    <cellStyle name="Normal 3 4 2 2 4 3" xfId="2189"/>
    <cellStyle name="Normal 3 4 2 3" xfId="2190"/>
    <cellStyle name="Normal 3 4 2 4" xfId="2191"/>
    <cellStyle name="Normal 3 4 2 4 2" xfId="2192"/>
    <cellStyle name="Normal 3 4 2 4 2 2" xfId="2193"/>
    <cellStyle name="Normal 3 4 2 4 3" xfId="2194"/>
    <cellStyle name="Normal 3 4 2 5" xfId="2195"/>
    <cellStyle name="Normal 3 4 2 5 2" xfId="2196"/>
    <cellStyle name="Normal 3 4 2 6" xfId="2197"/>
    <cellStyle name="Normal 3 4 3" xfId="2198"/>
    <cellStyle name="Normal 3 4 3 2" xfId="2199"/>
    <cellStyle name="Normal 3 4 3 2 2" xfId="2200"/>
    <cellStyle name="Normal 3 4 3 2 2 2" xfId="2201"/>
    <cellStyle name="Normal 3 4 3 2 3" xfId="2202"/>
    <cellStyle name="Normal 3 4 3 3" xfId="2203"/>
    <cellStyle name="Normal 3 4 3 3 2" xfId="2204"/>
    <cellStyle name="Normal 3 4 3 4" xfId="2205"/>
    <cellStyle name="Normal 3 4 4" xfId="2206"/>
    <cellStyle name="Normal 3 4 4 2" xfId="2207"/>
    <cellStyle name="Normal 3 4 4 2 2" xfId="2208"/>
    <cellStyle name="Normal 3 4 4 3" xfId="2209"/>
    <cellStyle name="Normal 3 4 5" xfId="2210"/>
    <cellStyle name="Normal 3 4 5 2" xfId="2211"/>
    <cellStyle name="Normal 3 4 5 2 2" xfId="2212"/>
    <cellStyle name="Normal 3 4 5 3" xfId="2213"/>
    <cellStyle name="Normal 3 4 6" xfId="2214"/>
    <cellStyle name="Normal 3 4 6 2" xfId="2215"/>
    <cellStyle name="Normal 3 4 7" xfId="2216"/>
    <cellStyle name="Normal 3 5" xfId="2217"/>
    <cellStyle name="Normal 3 5 2" xfId="2218"/>
    <cellStyle name="Normal 3 5 2 2" xfId="2219"/>
    <cellStyle name="Normal 3 5 2 2 2" xfId="2220"/>
    <cellStyle name="Normal 3 5 2 2 2 2" xfId="2221"/>
    <cellStyle name="Normal 3 5 2 2 3" xfId="2222"/>
    <cellStyle name="Normal 3 5 2 3" xfId="2223"/>
    <cellStyle name="Normal 3 5 2 3 2" xfId="2224"/>
    <cellStyle name="Normal 3 5 2 4" xfId="2225"/>
    <cellStyle name="Normal 3 5 3" xfId="2226"/>
    <cellStyle name="Normal 3 5 3 2" xfId="2227"/>
    <cellStyle name="Normal 3 5 3 2 2" xfId="2228"/>
    <cellStyle name="Normal 3 5 3 3" xfId="2229"/>
    <cellStyle name="Normal 3 5 4" xfId="2230"/>
    <cellStyle name="Normal 3 5 4 2" xfId="2231"/>
    <cellStyle name="Normal 3 5 4 2 2" xfId="2232"/>
    <cellStyle name="Normal 3 5 4 3" xfId="2233"/>
    <cellStyle name="Normal 3 5 5" xfId="2234"/>
    <cellStyle name="Normal 3 5 5 2" xfId="2235"/>
    <cellStyle name="Normal 3 5 6" xfId="2236"/>
    <cellStyle name="Normal 3 6" xfId="2237"/>
    <cellStyle name="Normal 3 6 2" xfId="2238"/>
    <cellStyle name="Normal 3 6 2 2" xfId="2239"/>
    <cellStyle name="Normal 3 6 2 2 2" xfId="2240"/>
    <cellStyle name="Normal 3 6 2 3" xfId="2241"/>
    <cellStyle name="Normal 3 7" xfId="2242"/>
    <cellStyle name="Normal 3 7 2" xfId="2243"/>
    <cellStyle name="Normal 3 7 2 2" xfId="2244"/>
    <cellStyle name="Normal 3 7 3" xfId="2245"/>
    <cellStyle name="Normal 3 8" xfId="2246"/>
    <cellStyle name="Normal 3 8 2" xfId="2247"/>
    <cellStyle name="Normal 3 8 2 2" xfId="2248"/>
    <cellStyle name="Normal 3 8 3" xfId="2249"/>
    <cellStyle name="Normal 3 9" xfId="2250"/>
    <cellStyle name="Normal 3 9 2" xfId="2251"/>
    <cellStyle name="Normal 3 9 2 2" xfId="2252"/>
    <cellStyle name="Normal 3 9 3" xfId="2253"/>
    <cellStyle name="Normal 30" xfId="2254"/>
    <cellStyle name="Normal 31" xfId="2255"/>
    <cellStyle name="Normal 32" xfId="2256"/>
    <cellStyle name="Normal 33" xfId="2257"/>
    <cellStyle name="Normal 34" xfId="2258"/>
    <cellStyle name="Normal 35" xfId="2259"/>
    <cellStyle name="Normal 36" xfId="2260"/>
    <cellStyle name="Normal 37" xfId="2261"/>
    <cellStyle name="Normal 37 2" xfId="2262"/>
    <cellStyle name="Normal 37 2 2" xfId="2263"/>
    <cellStyle name="Normal 37 2 2 2" xfId="2264"/>
    <cellStyle name="Normal 37 3" xfId="2265"/>
    <cellStyle name="Normal 38" xfId="2266"/>
    <cellStyle name="Normal 39" xfId="2267"/>
    <cellStyle name="Normal 39 2" xfId="2268"/>
    <cellStyle name="Normal 39 2 2" xfId="2269"/>
    <cellStyle name="Normal 39 3" xfId="2270"/>
    <cellStyle name="Normal 4" xfId="6"/>
    <cellStyle name="Normal 4 2" xfId="2271"/>
    <cellStyle name="Normal 4 2 2" xfId="2272"/>
    <cellStyle name="Normal 4 2 2 2" xfId="2273"/>
    <cellStyle name="Normal 4 2 2 2 2" xfId="2274"/>
    <cellStyle name="Normal 4 2 2 2 2 2" xfId="2275"/>
    <cellStyle name="Normal 4 2 2 2 3" xfId="2276"/>
    <cellStyle name="Normal 4 2 2 3" xfId="2277"/>
    <cellStyle name="Normal 4 2 2 3 2" xfId="2278"/>
    <cellStyle name="Normal 4 2 2 3 2 2" xfId="2279"/>
    <cellStyle name="Normal 4 2 2 3 3" xfId="2280"/>
    <cellStyle name="Normal 4 2 2 4" xfId="2281"/>
    <cellStyle name="Normal 4 2 2 4 2" xfId="2282"/>
    <cellStyle name="Normal 4 2 2 4 2 2" xfId="2283"/>
    <cellStyle name="Normal 4 2 2 4 2 2 2" xfId="2284"/>
    <cellStyle name="Normal 4 2 2 4 2 3" xfId="2285"/>
    <cellStyle name="Normal 4 2 2 4 3" xfId="2286"/>
    <cellStyle name="Normal 4 2 2 4 3 2" xfId="2287"/>
    <cellStyle name="Normal 4 2 2 4 4" xfId="2288"/>
    <cellStyle name="Normal 4 2 2 5" xfId="2289"/>
    <cellStyle name="Normal 4 2 2 5 2" xfId="2290"/>
    <cellStyle name="Normal 4 2 2 6" xfId="2291"/>
    <cellStyle name="Normal 4 2 3" xfId="2292"/>
    <cellStyle name="Normal 4 2 3 2" xfId="2293"/>
    <cellStyle name="Normal 4 2 4" xfId="2294"/>
    <cellStyle name="Normal 4 3" xfId="2295"/>
    <cellStyle name="Normal 4 3 2" xfId="2296"/>
    <cellStyle name="Normal 4 3 2 2" xfId="2297"/>
    <cellStyle name="Normal 4 3 2 2 2" xfId="2298"/>
    <cellStyle name="Normal 4 3 2 2 2 2" xfId="2299"/>
    <cellStyle name="Normal 4 3 2 2 2 2 2" xfId="2300"/>
    <cellStyle name="Normal 4 3 2 2 2 3" xfId="2301"/>
    <cellStyle name="Normal 4 3 2 2 3" xfId="2302"/>
    <cellStyle name="Normal 4 3 2 2 3 2" xfId="2303"/>
    <cellStyle name="Normal 4 3 2 2 3 2 2" xfId="2304"/>
    <cellStyle name="Normal 4 3 2 2 3 3" xfId="2305"/>
    <cellStyle name="Normal 4 3 2 2 4" xfId="2306"/>
    <cellStyle name="Normal 4 3 2 2 4 2" xfId="2307"/>
    <cellStyle name="Normal 4 3 2 2 5" xfId="2308"/>
    <cellStyle name="Normal 4 3 2 3" xfId="2309"/>
    <cellStyle name="Normal 4 3 2 3 2" xfId="2310"/>
    <cellStyle name="Normal 4 3 2 3 2 2" xfId="2311"/>
    <cellStyle name="Normal 4 3 2 3 3" xfId="2312"/>
    <cellStyle name="Normal 4 3 2 4" xfId="2313"/>
    <cellStyle name="Normal 4 3 2 4 2" xfId="2314"/>
    <cellStyle name="Normal 4 3 2 4 2 2" xfId="2315"/>
    <cellStyle name="Normal 4 3 2 4 3" xfId="2316"/>
    <cellStyle name="Normal 4 3 2 5" xfId="2317"/>
    <cellStyle name="Normal 4 3 2 5 2" xfId="2318"/>
    <cellStyle name="Normal 4 3 2 6" xfId="2319"/>
    <cellStyle name="Normal 4 3 3" xfId="2320"/>
    <cellStyle name="Normal 4 3 3 2" xfId="2321"/>
    <cellStyle name="Normal 4 3 3 2 2" xfId="2322"/>
    <cellStyle name="Normal 4 3 3 2 2 2" xfId="2323"/>
    <cellStyle name="Normal 4 3 3 2 3" xfId="2324"/>
    <cellStyle name="Normal 4 3 3 3" xfId="2325"/>
    <cellStyle name="Normal 4 3 3 3 2" xfId="2326"/>
    <cellStyle name="Normal 4 3 3 3 2 2" xfId="2327"/>
    <cellStyle name="Normal 4 3 3 3 3" xfId="2328"/>
    <cellStyle name="Normal 4 3 3 4" xfId="2329"/>
    <cellStyle name="Normal 4 3 3 4 2" xfId="2330"/>
    <cellStyle name="Normal 4 3 3 5" xfId="2331"/>
    <cellStyle name="Normal 4 3 4" xfId="2332"/>
    <cellStyle name="Normal 4 3 4 2" xfId="2333"/>
    <cellStyle name="Normal 4 3 4 2 2" xfId="2334"/>
    <cellStyle name="Normal 4 3 4 3" xfId="2335"/>
    <cellStyle name="Normal 4 3 5" xfId="2336"/>
    <cellStyle name="Normal 4 3 5 2" xfId="2337"/>
    <cellStyle name="Normal 4 3 5 2 2" xfId="2338"/>
    <cellStyle name="Normal 4 3 5 3" xfId="2339"/>
    <cellStyle name="Normal 4 3 6" xfId="2340"/>
    <cellStyle name="Normal 4 3 6 2" xfId="2341"/>
    <cellStyle name="Normal 4 3 6 2 2" xfId="2342"/>
    <cellStyle name="Normal 4 3 6 3" xfId="2343"/>
    <cellStyle name="Normal 4 3 7" xfId="2344"/>
    <cellStyle name="Normal 4 3 7 2" xfId="2345"/>
    <cellStyle name="Normal 4 3 8" xfId="2346"/>
    <cellStyle name="Normal 4 4" xfId="2347"/>
    <cellStyle name="Normal 4 4 2" xfId="2348"/>
    <cellStyle name="Normal 4 4 3" xfId="2349"/>
    <cellStyle name="Normal 4 4 4" xfId="2350"/>
    <cellStyle name="Normal 4 4 5" xfId="2351"/>
    <cellStyle name="Normal 4 5" xfId="2352"/>
    <cellStyle name="Normal 4 5 2" xfId="2353"/>
    <cellStyle name="Normal 4 5 2 2" xfId="2354"/>
    <cellStyle name="Normal 4 5 2 2 2" xfId="2355"/>
    <cellStyle name="Normal 4 5 2 3" xfId="2356"/>
    <cellStyle name="Normal 4 6" xfId="2357"/>
    <cellStyle name="Normal 4 6 2" xfId="2358"/>
    <cellStyle name="Normal 4 6 2 2" xfId="2359"/>
    <cellStyle name="Normal 4 6 3" xfId="2360"/>
    <cellStyle name="Normal 4 7" xfId="2361"/>
    <cellStyle name="Normal 4 7 2" xfId="2362"/>
    <cellStyle name="Normal 4 8" xfId="2363"/>
    <cellStyle name="Normal 4 9" xfId="2364"/>
    <cellStyle name="Normal 40" xfId="2365"/>
    <cellStyle name="Normal 40 2" xfId="2366"/>
    <cellStyle name="Normal 40 2 2" xfId="2367"/>
    <cellStyle name="Normal 40 3" xfId="2368"/>
    <cellStyle name="Normal 41" xfId="2369"/>
    <cellStyle name="Normal 41 2" xfId="2370"/>
    <cellStyle name="Normal 41 2 2" xfId="2371"/>
    <cellStyle name="Normal 41 3" xfId="2372"/>
    <cellStyle name="Normal 42" xfId="2373"/>
    <cellStyle name="Normal 42 2" xfId="2374"/>
    <cellStyle name="Normal 42 2 2" xfId="2375"/>
    <cellStyle name="Normal 42 3" xfId="2376"/>
    <cellStyle name="Normal 43" xfId="2377"/>
    <cellStyle name="Normal 43 2" xfId="2378"/>
    <cellStyle name="Normal 43 2 2" xfId="2379"/>
    <cellStyle name="Normal 43 3" xfId="2380"/>
    <cellStyle name="Normal 44" xfId="2381"/>
    <cellStyle name="Normal 44 2" xfId="2382"/>
    <cellStyle name="Normal 44 2 2" xfId="2383"/>
    <cellStyle name="Normal 44 3" xfId="2384"/>
    <cellStyle name="Normal 45" xfId="2385"/>
    <cellStyle name="Normal 45 2" xfId="2386"/>
    <cellStyle name="Normal 45 2 2" xfId="2387"/>
    <cellStyle name="Normal 45 3" xfId="2388"/>
    <cellStyle name="Normal 46" xfId="2389"/>
    <cellStyle name="Normal 46 2" xfId="2390"/>
    <cellStyle name="Normal 46 2 2" xfId="2391"/>
    <cellStyle name="Normal 46 3" xfId="2392"/>
    <cellStyle name="Normal 47" xfId="2393"/>
    <cellStyle name="Normal 47 2" xfId="2394"/>
    <cellStyle name="Normal 47 2 2" xfId="2395"/>
    <cellStyle name="Normal 47 3" xfId="2396"/>
    <cellStyle name="Normal 48" xfId="2397"/>
    <cellStyle name="Normal 48 2" xfId="2398"/>
    <cellStyle name="Normal 48 2 2" xfId="2399"/>
    <cellStyle name="Normal 48 3" xfId="2400"/>
    <cellStyle name="Normal 49" xfId="2401"/>
    <cellStyle name="Normal 49 2" xfId="2402"/>
    <cellStyle name="Normal 49 2 2" xfId="2403"/>
    <cellStyle name="Normal 49 3" xfId="2404"/>
    <cellStyle name="Normal 5" xfId="7"/>
    <cellStyle name="Normal 5 2" xfId="2405"/>
    <cellStyle name="Normal 5 2 2" xfId="2406"/>
    <cellStyle name="Normal 5 2 3" xfId="2407"/>
    <cellStyle name="Normal 5 3" xfId="2408"/>
    <cellStyle name="Normal 5 3 2" xfId="2409"/>
    <cellStyle name="Normal 5 3 2 2" xfId="2410"/>
    <cellStyle name="Normal 5 3 2 2 2" xfId="2411"/>
    <cellStyle name="Normal 5 3 2 2 2 2" xfId="2412"/>
    <cellStyle name="Normal 5 3 2 2 3" xfId="2413"/>
    <cellStyle name="Normal 5 3 2 3" xfId="2414"/>
    <cellStyle name="Normal 5 3 3" xfId="2415"/>
    <cellStyle name="Normal 5 4" xfId="2416"/>
    <cellStyle name="Normal 50" xfId="2417"/>
    <cellStyle name="Normal 50 2" xfId="2418"/>
    <cellStyle name="Normal 50 2 2" xfId="2419"/>
    <cellStyle name="Normal 50 3" xfId="2420"/>
    <cellStyle name="Normal 51" xfId="2421"/>
    <cellStyle name="Normal 51 2" xfId="2422"/>
    <cellStyle name="Normal 51 2 2" xfId="2423"/>
    <cellStyle name="Normal 51 3" xfId="2424"/>
    <cellStyle name="Normal 52" xfId="2425"/>
    <cellStyle name="Normal 52 2" xfId="2426"/>
    <cellStyle name="Normal 52 2 2" xfId="2427"/>
    <cellStyle name="Normal 52 2 2 2" xfId="2428"/>
    <cellStyle name="Normal 52 2 3" xfId="2429"/>
    <cellStyle name="Normal 52 3" xfId="2430"/>
    <cellStyle name="Normal 52 3 2" xfId="2431"/>
    <cellStyle name="Normal 52 3 2 2" xfId="2432"/>
    <cellStyle name="Normal 52 3 3" xfId="2433"/>
    <cellStyle name="Normal 52 4" xfId="2434"/>
    <cellStyle name="Normal 52 4 2" xfId="2435"/>
    <cellStyle name="Normal 52 5" xfId="2436"/>
    <cellStyle name="Normal 53" xfId="2437"/>
    <cellStyle name="Normal 53 2" xfId="2438"/>
    <cellStyle name="Normal 53 2 2" xfId="2439"/>
    <cellStyle name="Normal 53 3" xfId="2440"/>
    <cellStyle name="Normal 54" xfId="2441"/>
    <cellStyle name="Normal 54 2" xfId="2442"/>
    <cellStyle name="Normal 54 2 2" xfId="2443"/>
    <cellStyle name="Normal 54 3" xfId="2444"/>
    <cellStyle name="Normal 55" xfId="2445"/>
    <cellStyle name="Normal 55 2" xfId="2446"/>
    <cellStyle name="Normal 55 2 2" xfId="2447"/>
    <cellStyle name="Normal 55 2 2 2" xfId="2448"/>
    <cellStyle name="Normal 55 2 3" xfId="2449"/>
    <cellStyle name="Normal 55 3" xfId="2450"/>
    <cellStyle name="Normal 55 3 2" xfId="2451"/>
    <cellStyle name="Normal 55 3 2 2" xfId="2452"/>
    <cellStyle name="Normal 55 3 3" xfId="2453"/>
    <cellStyle name="Normal 55 4" xfId="2454"/>
    <cellStyle name="Normal 55 4 2" xfId="2455"/>
    <cellStyle name="Normal 55 5" xfId="2456"/>
    <cellStyle name="Normal 56" xfId="2457"/>
    <cellStyle name="Normal 56 2" xfId="2458"/>
    <cellStyle name="Normal 56 2 2" xfId="2459"/>
    <cellStyle name="Normal 56 3" xfId="2460"/>
    <cellStyle name="Normal 57" xfId="2461"/>
    <cellStyle name="Normal 57 2" xfId="2462"/>
    <cellStyle name="Normal 57 2 2" xfId="2463"/>
    <cellStyle name="Normal 57 3" xfId="2464"/>
    <cellStyle name="Normal 58" xfId="2465"/>
    <cellStyle name="Normal 58 2" xfId="2466"/>
    <cellStyle name="Normal 58 2 2" xfId="2467"/>
    <cellStyle name="Normal 58 3" xfId="2468"/>
    <cellStyle name="Normal 59" xfId="2469"/>
    <cellStyle name="Normal 59 2" xfId="2470"/>
    <cellStyle name="Normal 59 2 2" xfId="2471"/>
    <cellStyle name="Normal 59 3" xfId="2472"/>
    <cellStyle name="Normal 6" xfId="2473"/>
    <cellStyle name="Normal 6 2" xfId="2474"/>
    <cellStyle name="Normal 6 2 2" xfId="2475"/>
    <cellStyle name="Normal 6 2 2 2" xfId="2476"/>
    <cellStyle name="Normal 6 2 2 2 2" xfId="2477"/>
    <cellStyle name="Normal 6 2 2 2 2 2" xfId="2478"/>
    <cellStyle name="Normal 6 2 2 2 3" xfId="2479"/>
    <cellStyle name="Normal 6 2 2 3" xfId="2480"/>
    <cellStyle name="Normal 6 2 2 3 2" xfId="2481"/>
    <cellStyle name="Normal 6 2 2 3 2 2" xfId="2482"/>
    <cellStyle name="Normal 6 2 2 3 3" xfId="2483"/>
    <cellStyle name="Normal 6 2 2 4" xfId="2484"/>
    <cellStyle name="Normal 6 2 2 4 2" xfId="2485"/>
    <cellStyle name="Normal 6 2 2 5" xfId="2486"/>
    <cellStyle name="Normal 6 2 3" xfId="2487"/>
    <cellStyle name="Normal 6 2 3 2" xfId="2488"/>
    <cellStyle name="Normal 6 2 3 2 2" xfId="2489"/>
    <cellStyle name="Normal 6 2 3 3" xfId="2490"/>
    <cellStyle name="Normal 6 2 4" xfId="2491"/>
    <cellStyle name="Normal 6 2 4 2" xfId="2492"/>
    <cellStyle name="Normal 6 2 4 2 2" xfId="2493"/>
    <cellStyle name="Normal 6 2 4 3" xfId="2494"/>
    <cellStyle name="Normal 6 2 5" xfId="2495"/>
    <cellStyle name="Normal 6 2 5 2" xfId="2496"/>
    <cellStyle name="Normal 6 2 5 2 2" xfId="2497"/>
    <cellStyle name="Normal 6 2 5 3" xfId="2498"/>
    <cellStyle name="Normal 6 2 6" xfId="2499"/>
    <cellStyle name="Normal 6 2 6 2" xfId="2500"/>
    <cellStyle name="Normal 6 2 7" xfId="2501"/>
    <cellStyle name="Normal 6 3" xfId="2502"/>
    <cellStyle name="Normal 6 3 2" xfId="2503"/>
    <cellStyle name="Normal 6 3 2 2" xfId="2504"/>
    <cellStyle name="Normal 6 3 2 2 2" xfId="2505"/>
    <cellStyle name="Normal 6 3 2 3" xfId="2506"/>
    <cellStyle name="Normal 6 3 3" xfId="2507"/>
    <cellStyle name="Normal 6 3 3 2" xfId="2508"/>
    <cellStyle name="Normal 6 3 3 2 2" xfId="2509"/>
    <cellStyle name="Normal 6 3 3 3" xfId="2510"/>
    <cellStyle name="Normal 6 3 4" xfId="2511"/>
    <cellStyle name="Normal 6 3 4 2" xfId="2512"/>
    <cellStyle name="Normal 6 3 5" xfId="2513"/>
    <cellStyle name="Normal 6 4" xfId="2514"/>
    <cellStyle name="Normal 6 4 2" xfId="2515"/>
    <cellStyle name="Normal 6 4 2 2" xfId="2516"/>
    <cellStyle name="Normal 6 4 3" xfId="2517"/>
    <cellStyle name="Normal 6 5" xfId="2518"/>
    <cellStyle name="Normal 6 5 2" xfId="2519"/>
    <cellStyle name="Normal 6 5 2 2" xfId="2520"/>
    <cellStyle name="Normal 6 5 3" xfId="2521"/>
    <cellStyle name="Normal 6 6" xfId="2522"/>
    <cellStyle name="Normal 6 6 2" xfId="2523"/>
    <cellStyle name="Normal 6 7" xfId="2524"/>
    <cellStyle name="Normal 60" xfId="2525"/>
    <cellStyle name="Normal 60 2" xfId="2526"/>
    <cellStyle name="Normal 60 2 2" xfId="2527"/>
    <cellStyle name="Normal 60 3" xfId="2528"/>
    <cellStyle name="Normal 61" xfId="2529"/>
    <cellStyle name="Normal 61 2" xfId="2530"/>
    <cellStyle name="Normal 61 2 2" xfId="2531"/>
    <cellStyle name="Normal 61 3" xfId="2532"/>
    <cellStyle name="Normal 62" xfId="2533"/>
    <cellStyle name="Normal 62 2" xfId="2534"/>
    <cellStyle name="Normal 62 2 2" xfId="2535"/>
    <cellStyle name="Normal 62 3" xfId="2536"/>
    <cellStyle name="Normal 63" xfId="2537"/>
    <cellStyle name="Normal 63 2" xfId="2538"/>
    <cellStyle name="Normal 63 2 2" xfId="2539"/>
    <cellStyle name="Normal 63 3" xfId="2540"/>
    <cellStyle name="Normal 64" xfId="2541"/>
    <cellStyle name="Normal 64 2" xfId="2542"/>
    <cellStyle name="Normal 64 2 2" xfId="2543"/>
    <cellStyle name="Normal 64 3" xfId="2544"/>
    <cellStyle name="Normal 65" xfId="2545"/>
    <cellStyle name="Normal 65 2" xfId="2546"/>
    <cellStyle name="Normal 65 2 2" xfId="2547"/>
    <cellStyle name="Normal 65 3" xfId="2548"/>
    <cellStyle name="Normal 66" xfId="2549"/>
    <cellStyle name="Normal 66 2" xfId="2550"/>
    <cellStyle name="Normal 66 2 2" xfId="2551"/>
    <cellStyle name="Normal 66 3" xfId="2552"/>
    <cellStyle name="Normal 67" xfId="2553"/>
    <cellStyle name="Normal 67 2" xfId="2554"/>
    <cellStyle name="Normal 67 2 2" xfId="2555"/>
    <cellStyle name="Normal 67 3" xfId="2556"/>
    <cellStyle name="Normal 68" xfId="2557"/>
    <cellStyle name="Normal 68 2" xfId="2558"/>
    <cellStyle name="Normal 68 2 2" xfId="2559"/>
    <cellStyle name="Normal 68 3" xfId="2560"/>
    <cellStyle name="Normal 69" xfId="2561"/>
    <cellStyle name="Normal 69 2" xfId="2562"/>
    <cellStyle name="Normal 69 2 2" xfId="2563"/>
    <cellStyle name="Normal 69 3" xfId="2564"/>
    <cellStyle name="Normal 7" xfId="2565"/>
    <cellStyle name="Normal 7 2" xfId="2566"/>
    <cellStyle name="Normal 7 3" xfId="2567"/>
    <cellStyle name="Normal 7 3 2" xfId="2568"/>
    <cellStyle name="Normal 7 3 3" xfId="2569"/>
    <cellStyle name="Normal 7 3 4" xfId="2570"/>
    <cellStyle name="Normal 7 3 5" xfId="2571"/>
    <cellStyle name="Normal 7 4" xfId="2572"/>
    <cellStyle name="Normal 7 4 2" xfId="2573"/>
    <cellStyle name="Normal 7 4 2 2" xfId="2574"/>
    <cellStyle name="Normal 7 4 2 2 2" xfId="2575"/>
    <cellStyle name="Normal 7 4 2 3" xfId="2576"/>
    <cellStyle name="Normal 7 4 3" xfId="2577"/>
    <cellStyle name="Normal 7 4 3 2" xfId="2578"/>
    <cellStyle name="Normal 7 4 3 2 2" xfId="2579"/>
    <cellStyle name="Normal 7 4 3 3" xfId="2580"/>
    <cellStyle name="Normal 7 4 4" xfId="2581"/>
    <cellStyle name="Normal 7 4 4 2" xfId="2582"/>
    <cellStyle name="Normal 7 4 5" xfId="2583"/>
    <cellStyle name="Normal 70" xfId="2584"/>
    <cellStyle name="Normal 70 2" xfId="2585"/>
    <cellStyle name="Normal 70 2 2" xfId="2586"/>
    <cellStyle name="Normal 70 3" xfId="2587"/>
    <cellStyle name="Normal 71" xfId="2588"/>
    <cellStyle name="Normal 71 2" xfId="2589"/>
    <cellStyle name="Normal 71 2 2" xfId="2590"/>
    <cellStyle name="Normal 71 3" xfId="2591"/>
    <cellStyle name="Normal 72" xfId="2592"/>
    <cellStyle name="Normal 72 2" xfId="2593"/>
    <cellStyle name="Normal 72 2 2" xfId="2594"/>
    <cellStyle name="Normal 72 3" xfId="2595"/>
    <cellStyle name="Normal 73" xfId="2596"/>
    <cellStyle name="Normal 73 2" xfId="2597"/>
    <cellStyle name="Normal 73 2 2" xfId="2598"/>
    <cellStyle name="Normal 73 3" xfId="2599"/>
    <cellStyle name="Normal 74" xfId="2600"/>
    <cellStyle name="Normal 74 2" xfId="2601"/>
    <cellStyle name="Normal 74 2 2" xfId="2602"/>
    <cellStyle name="Normal 74 3" xfId="2603"/>
    <cellStyle name="Normal 75" xfId="2604"/>
    <cellStyle name="Normal 75 2" xfId="2605"/>
    <cellStyle name="Normal 75 2 2" xfId="2606"/>
    <cellStyle name="Normal 75 3" xfId="2607"/>
    <cellStyle name="Normal 75 3 2" xfId="2608"/>
    <cellStyle name="Normal 75 3 3" xfId="2609"/>
    <cellStyle name="Normal 76" xfId="2610"/>
    <cellStyle name="Normal 76 2" xfId="2611"/>
    <cellStyle name="Normal 76 2 2" xfId="2612"/>
    <cellStyle name="Normal 76 3" xfId="2613"/>
    <cellStyle name="Normal 77" xfId="2614"/>
    <cellStyle name="Normal 77 2" xfId="2615"/>
    <cellStyle name="Normal 77 2 2" xfId="2616"/>
    <cellStyle name="Normal 77 3" xfId="2617"/>
    <cellStyle name="Normal 77 3 2" xfId="2618"/>
    <cellStyle name="Normal 78" xfId="2619"/>
    <cellStyle name="Normal 78 2" xfId="2620"/>
    <cellStyle name="Normal 78 2 2" xfId="2621"/>
    <cellStyle name="Normal 78 3" xfId="2622"/>
    <cellStyle name="Normal 78 3 2" xfId="2623"/>
    <cellStyle name="Normal 79" xfId="2624"/>
    <cellStyle name="Normal 79 2" xfId="2625"/>
    <cellStyle name="Normal 79 2 2" xfId="2626"/>
    <cellStyle name="Normal 79 3" xfId="2627"/>
    <cellStyle name="Normal 79 3 2" xfId="2628"/>
    <cellStyle name="Normal 8" xfId="2629"/>
    <cellStyle name="Normal 8 2" xfId="2630"/>
    <cellStyle name="Normal 8 2 2" xfId="2631"/>
    <cellStyle name="Normal 8 2 2 2" xfId="2632"/>
    <cellStyle name="Normal 8 2 2 2 2" xfId="2633"/>
    <cellStyle name="Normal 8 2 2 3" xfId="2634"/>
    <cellStyle name="Normal 8 2 3" xfId="2635"/>
    <cellStyle name="Normal 8 2 3 2" xfId="2636"/>
    <cellStyle name="Normal 8 2 3 2 2" xfId="2637"/>
    <cellStyle name="Normal 8 2 3 3" xfId="2638"/>
    <cellStyle name="Normal 8 2 4" xfId="2639"/>
    <cellStyle name="Normal 8 2 4 2" xfId="2640"/>
    <cellStyle name="Normal 8 2 5" xfId="2641"/>
    <cellStyle name="Normal 8 3" xfId="2642"/>
    <cellStyle name="Normal 8 3 2" xfId="2643"/>
    <cellStyle name="Normal 8 3 2 2" xfId="2644"/>
    <cellStyle name="Normal 8 3 3" xfId="2645"/>
    <cellStyle name="Normal 8 4" xfId="2646"/>
    <cellStyle name="Normal 8 4 2" xfId="2647"/>
    <cellStyle name="Normal 8 4 2 2" xfId="2648"/>
    <cellStyle name="Normal 8 4 3" xfId="2649"/>
    <cellStyle name="Normal 8 5" xfId="2650"/>
    <cellStyle name="Normal 8 5 2" xfId="2651"/>
    <cellStyle name="Normal 8 6" xfId="2652"/>
    <cellStyle name="Normal 8 6 2" xfId="2653"/>
    <cellStyle name="Normal 80" xfId="2654"/>
    <cellStyle name="Normal 80 2" xfId="2655"/>
    <cellStyle name="Normal 80 2 2" xfId="2656"/>
    <cellStyle name="Normal 80 3" xfId="2657"/>
    <cellStyle name="Normal 81" xfId="2658"/>
    <cellStyle name="Normal 81 2" xfId="2659"/>
    <cellStyle name="Normal 81 2 2" xfId="2660"/>
    <cellStyle name="Normal 81 3" xfId="2661"/>
    <cellStyle name="Normal 82" xfId="2662"/>
    <cellStyle name="Normal 82 2" xfId="2663"/>
    <cellStyle name="Normal 82 2 2" xfId="2664"/>
    <cellStyle name="Normal 82 3" xfId="2665"/>
    <cellStyle name="Normal 83" xfId="2666"/>
    <cellStyle name="Normal 83 2" xfId="2667"/>
    <cellStyle name="Normal 83 2 2" xfId="2668"/>
    <cellStyle name="Normal 83 3" xfId="2669"/>
    <cellStyle name="Normal 84" xfId="2670"/>
    <cellStyle name="Normal 84 2" xfId="2671"/>
    <cellStyle name="Normal 84 2 2" xfId="2672"/>
    <cellStyle name="Normal 84 3" xfId="2673"/>
    <cellStyle name="Normal 85" xfId="2674"/>
    <cellStyle name="Normal 85 2" xfId="2675"/>
    <cellStyle name="Normal 85 2 2" xfId="2676"/>
    <cellStyle name="Normal 85 3" xfId="2677"/>
    <cellStyle name="Normal 86" xfId="2678"/>
    <cellStyle name="Normal 86 2" xfId="2679"/>
    <cellStyle name="Normal 86 2 2" xfId="2680"/>
    <cellStyle name="Normal 86 3" xfId="2681"/>
    <cellStyle name="Normal 87" xfId="2682"/>
    <cellStyle name="Normal 87 2" xfId="2683"/>
    <cellStyle name="Normal 87 2 2" xfId="2684"/>
    <cellStyle name="Normal 87 3" xfId="2685"/>
    <cellStyle name="Normal 88" xfId="2686"/>
    <cellStyle name="Normal 88 2" xfId="2687"/>
    <cellStyle name="Normal 88 2 2" xfId="2688"/>
    <cellStyle name="Normal 88 3" xfId="2689"/>
    <cellStyle name="Normal 89" xfId="2690"/>
    <cellStyle name="Normal 89 2" xfId="2691"/>
    <cellStyle name="Normal 89 2 2" xfId="2692"/>
    <cellStyle name="Normal 89 3" xfId="2693"/>
    <cellStyle name="Normal 9" xfId="2694"/>
    <cellStyle name="Normal 9 2" xfId="2695"/>
    <cellStyle name="Normal 9 2 2" xfId="2696"/>
    <cellStyle name="Normal 9 2 3" xfId="2697"/>
    <cellStyle name="Normal 9 2 4" xfId="2698"/>
    <cellStyle name="Normal 9 2 5" xfId="2699"/>
    <cellStyle name="Normal 9 3" xfId="2700"/>
    <cellStyle name="Normal 9 4" xfId="2701"/>
    <cellStyle name="Normal 9 5" xfId="2702"/>
    <cellStyle name="Normal 9 5 2" xfId="2703"/>
    <cellStyle name="Normal 9 6" xfId="2704"/>
    <cellStyle name="Normal 90" xfId="2705"/>
    <cellStyle name="Normal 90 2" xfId="2706"/>
    <cellStyle name="Normal 90 2 2" xfId="2707"/>
    <cellStyle name="Normal 90 3" xfId="2708"/>
    <cellStyle name="Normal 91" xfId="2709"/>
    <cellStyle name="Normal 91 2" xfId="2710"/>
    <cellStyle name="Normal 91 2 2" xfId="2711"/>
    <cellStyle name="Normal 91 3" xfId="2712"/>
    <cellStyle name="Normal 92" xfId="2713"/>
    <cellStyle name="Normal 92 2" xfId="2714"/>
    <cellStyle name="Normal 92 2 2" xfId="2715"/>
    <cellStyle name="Normal 92 3" xfId="2716"/>
    <cellStyle name="Normal 93" xfId="2717"/>
    <cellStyle name="Normal 93 2" xfId="2718"/>
    <cellStyle name="Normal 93 2 2" xfId="2719"/>
    <cellStyle name="Normal 93 3" xfId="2720"/>
    <cellStyle name="Normal 94" xfId="2721"/>
    <cellStyle name="Normal 94 2" xfId="2722"/>
    <cellStyle name="Normal 94 2 2" xfId="2723"/>
    <cellStyle name="Normal 94 3" xfId="2724"/>
    <cellStyle name="Normal 95" xfId="2725"/>
    <cellStyle name="Normal 95 2" xfId="2726"/>
    <cellStyle name="Normal 95 2 2" xfId="2727"/>
    <cellStyle name="Normal 95 3" xfId="2728"/>
    <cellStyle name="Normal 96" xfId="2729"/>
    <cellStyle name="Normal 96 2" xfId="2730"/>
    <cellStyle name="Normal 96 2 2" xfId="2731"/>
    <cellStyle name="Normal 96 3" xfId="2732"/>
    <cellStyle name="Normal 97" xfId="2733"/>
    <cellStyle name="Normal 97 2" xfId="2734"/>
    <cellStyle name="Normal 97 2 2" xfId="2735"/>
    <cellStyle name="Normal 97 3" xfId="2736"/>
    <cellStyle name="Normal 98" xfId="2737"/>
    <cellStyle name="Normal 98 2" xfId="2738"/>
    <cellStyle name="Normal 98 2 2" xfId="2739"/>
    <cellStyle name="Normal 98 3" xfId="2740"/>
    <cellStyle name="Normal 99" xfId="2741"/>
    <cellStyle name="Normal 99 2" xfId="2742"/>
    <cellStyle name="Normal 99 2 2" xfId="2743"/>
    <cellStyle name="Normal 99 3" xfId="2744"/>
    <cellStyle name="Normal_Sheet2" xfId="8"/>
    <cellStyle name="Note 10" xfId="2745"/>
    <cellStyle name="Note 11" xfId="2746"/>
    <cellStyle name="Note 12" xfId="2747"/>
    <cellStyle name="Note 2" xfId="2748"/>
    <cellStyle name="Note 3" xfId="2749"/>
    <cellStyle name="Note 3 2" xfId="2750"/>
    <cellStyle name="Note 3 2 2" xfId="2751"/>
    <cellStyle name="Note 3 3" xfId="2752"/>
    <cellStyle name="Note 4" xfId="2753"/>
    <cellStyle name="Note 4 2" xfId="2754"/>
    <cellStyle name="Note 5" xfId="2755"/>
    <cellStyle name="Note 5 2" xfId="2756"/>
    <cellStyle name="Note 6" xfId="2757"/>
    <cellStyle name="Note 6 2" xfId="2758"/>
    <cellStyle name="Note 7" xfId="2759"/>
    <cellStyle name="Note 7 2" xfId="2760"/>
    <cellStyle name="Note 8" xfId="2761"/>
    <cellStyle name="Note 8 2" xfId="2762"/>
    <cellStyle name="Note 9" xfId="2763"/>
    <cellStyle name="Note 9 2" xfId="2764"/>
    <cellStyle name="Output 2" xfId="2765"/>
    <cellStyle name="Output Amounts" xfId="2766"/>
    <cellStyle name="Output Column Headings" xfId="2767"/>
    <cellStyle name="Output Line Items" xfId="2768"/>
    <cellStyle name="Output Report Heading" xfId="2769"/>
    <cellStyle name="Output Report Title" xfId="2770"/>
    <cellStyle name="Percent 2" xfId="2771"/>
    <cellStyle name="Percent 2 2" xfId="2772"/>
    <cellStyle name="Percent 2 2 2" xfId="2773"/>
    <cellStyle name="Percent 2 2 2 2" xfId="2774"/>
    <cellStyle name="Percent 2 2 3" xfId="2775"/>
    <cellStyle name="Percent 2 3" xfId="2776"/>
    <cellStyle name="Percent 2 3 2" xfId="2777"/>
    <cellStyle name="Percent 2 3 2 2" xfId="2778"/>
    <cellStyle name="Percent 2 3 3" xfId="2779"/>
    <cellStyle name="Percent 2 4" xfId="2780"/>
    <cellStyle name="Percent 2 4 2" xfId="2781"/>
    <cellStyle name="Percent 2 5" xfId="2782"/>
    <cellStyle name="Percent 3" xfId="2783"/>
    <cellStyle name="Percent 3 2" xfId="2784"/>
    <cellStyle name="Product Title" xfId="2785"/>
    <cellStyle name="Text" xfId="2786"/>
    <cellStyle name="Title 2" xfId="2787"/>
    <cellStyle name="Total 2" xfId="2788"/>
    <cellStyle name="Warning Text 2" xfId="2789"/>
  </cellStyles>
  <dxfs count="0"/>
  <tableStyles count="0" defaultTableStyle="TableStyleMedium9" defaultPivotStyle="PivotStyleLight16"/>
  <colors>
    <mruColors>
      <color rgb="FFC0FCEE"/>
      <color rgb="FF29C1C5"/>
      <color rgb="FFB3F7F4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1297460</xdr:colOff>
      <xdr:row>17</xdr:row>
      <xdr:rowOff>30892</xdr:rowOff>
    </xdr:from>
    <xdr:to>
      <xdr:col>2</xdr:col>
      <xdr:colOff>124306</xdr:colOff>
      <xdr:row>19</xdr:row>
      <xdr:rowOff>298622</xdr:rowOff>
    </xdr:to>
    <xdr:sp macro="" textlink="">
      <xdr:nvSpPr>
        <xdr:cNvPr id="2" name="Right Brace 1"/>
        <xdr:cNvSpPr/>
      </xdr:nvSpPr>
      <xdr:spPr>
        <a:xfrm>
          <a:off x="1688757" y="2914135"/>
          <a:ext cx="278765" cy="885568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MY" sz="1100"/>
        </a:p>
      </xdr:txBody>
    </xdr:sp>
    <xdr:clientData/>
  </xdr:twoCellAnchor>
  <xdr:twoCellAnchor>
    <xdr:from>
      <xdr:col>1</xdr:col>
      <xdr:colOff>1338649</xdr:colOff>
      <xdr:row>25</xdr:row>
      <xdr:rowOff>288324</xdr:rowOff>
    </xdr:from>
    <xdr:to>
      <xdr:col>2</xdr:col>
      <xdr:colOff>144901</xdr:colOff>
      <xdr:row>28</xdr:row>
      <xdr:rowOff>20595</xdr:rowOff>
    </xdr:to>
    <xdr:sp macro="" textlink="">
      <xdr:nvSpPr>
        <xdr:cNvPr id="3" name="Right Brace 2"/>
        <xdr:cNvSpPr/>
      </xdr:nvSpPr>
      <xdr:spPr>
        <a:xfrm>
          <a:off x="1729946" y="5642919"/>
          <a:ext cx="258171" cy="659027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MY" sz="1100"/>
        </a:p>
      </xdr:txBody>
    </xdr:sp>
    <xdr:clientData/>
  </xdr:twoCellAnchor>
  <xdr:twoCellAnchor>
    <xdr:from>
      <xdr:col>1</xdr:col>
      <xdr:colOff>1338649</xdr:colOff>
      <xdr:row>29</xdr:row>
      <xdr:rowOff>288325</xdr:rowOff>
    </xdr:from>
    <xdr:to>
      <xdr:col>2</xdr:col>
      <xdr:colOff>144901</xdr:colOff>
      <xdr:row>32</xdr:row>
      <xdr:rowOff>20595</xdr:rowOff>
    </xdr:to>
    <xdr:sp macro="" textlink="">
      <xdr:nvSpPr>
        <xdr:cNvPr id="4" name="Right Brace 3"/>
        <xdr:cNvSpPr/>
      </xdr:nvSpPr>
      <xdr:spPr>
        <a:xfrm>
          <a:off x="1729946" y="6878595"/>
          <a:ext cx="258171" cy="659027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MY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2118995</xdr:colOff>
      <xdr:row>25</xdr:row>
      <xdr:rowOff>60961</xdr:rowOff>
    </xdr:from>
    <xdr:to>
      <xdr:col>2</xdr:col>
      <xdr:colOff>40640</xdr:colOff>
      <xdr:row>28</xdr:row>
      <xdr:rowOff>125731</xdr:rowOff>
    </xdr:to>
    <xdr:sp macro="" textlink="">
      <xdr:nvSpPr>
        <xdr:cNvPr id="2" name="Right Brace 1"/>
        <xdr:cNvSpPr/>
      </xdr:nvSpPr>
      <xdr:spPr>
        <a:xfrm>
          <a:off x="2505075" y="5049521"/>
          <a:ext cx="278765" cy="1009650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MY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4</xdr:row>
      <xdr:rowOff>0</xdr:rowOff>
    </xdr:from>
    <xdr:to>
      <xdr:col>3</xdr:col>
      <xdr:colOff>190500</xdr:colOff>
      <xdr:row>4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4343400" y="552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190500</xdr:colOff>
      <xdr:row>6</xdr:row>
      <xdr:rowOff>0</xdr:rowOff>
    </xdr:from>
    <xdr:to>
      <xdr:col>3</xdr:col>
      <xdr:colOff>190500</xdr:colOff>
      <xdr:row>6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4343400" y="78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190500</xdr:colOff>
      <xdr:row>7</xdr:row>
      <xdr:rowOff>0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4343400" y="942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shamsulzaman\Local%20Settings\Temporary%20Internet%20Files\Content.Outlook\TGI15CMX\Documents%20and%20Settings\hafidz\Desktop\jadual\eks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shamsulzaman\Local%20Settings\Temporary%20Internet%20Files\Content.Outlook\TGI15CMX\Documents%20and%20Settings\hafidz\Desktop\jadual\eks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ooraini.zain\AppData\Local\Microsoft\Windows\Temporary%20Internet%20Files\Content.Outlook\EJKC4G40\Documents%20and%20Settings\hafidz\Desktop\jadual\JADUAL%202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shamsulzaman\Local%20Settings\Temporary%20Internet%20Files\Content.Outlook\TGI15CMX\Documents%20and%20Settings\zawiyatul\Local%20Settings\Temporary%20Internet%20Files\Content.IE5\F9EXL42H\JADUAL%20EKS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1">
          <cell r="A1" t="str">
            <v>SumOfWEIGHT</v>
          </cell>
          <cell r="C1" t="str">
            <v>SumOfOUTPUT</v>
          </cell>
          <cell r="E1" t="str">
            <v>SumOfINPUT</v>
          </cell>
          <cell r="G1" t="str">
            <v>SumOfVADDED</v>
          </cell>
          <cell r="J1" t="str">
            <v>SumOfEMPLOY</v>
          </cell>
          <cell r="L1" t="str">
            <v>SumOf$EMPLOY</v>
          </cell>
          <cell r="N1" t="str">
            <v>SumOfF0899</v>
          </cell>
        </row>
        <row r="2">
          <cell r="A2">
            <v>19443.128000000088</v>
          </cell>
          <cell r="C2">
            <v>174124923493.04761</v>
          </cell>
          <cell r="E2">
            <v>135584905186.63622</v>
          </cell>
          <cell r="G2">
            <v>38540018306.412071</v>
          </cell>
          <cell r="J2">
            <v>688379.07899999968</v>
          </cell>
          <cell r="L2">
            <v>11899866427.485033</v>
          </cell>
          <cell r="N2">
            <v>54090804672.564926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asal"/>
      <sheetName val="Sheet3"/>
    </sheetNames>
    <sheetDataSet>
      <sheetData sheetId="0"/>
      <sheetData sheetId="1">
        <row r="1">
          <cell r="A1" t="str">
            <v>Expr1</v>
          </cell>
          <cell r="B1" t="str">
            <v>SumOfWEIGHT</v>
          </cell>
          <cell r="C1" t="str">
            <v>SumOfOUTPUT</v>
          </cell>
          <cell r="D1" t="str">
            <v>SumOfINPUT</v>
          </cell>
          <cell r="E1" t="str">
            <v>SumOfVADDED</v>
          </cell>
          <cell r="F1" t="str">
            <v>SumOfEMPLOY</v>
          </cell>
          <cell r="G1" t="str">
            <v>SumOf$EMPLOY</v>
          </cell>
          <cell r="H1" t="str">
            <v>SumOfF0899</v>
          </cell>
        </row>
        <row r="2">
          <cell r="A2" t="str">
            <v>151</v>
          </cell>
          <cell r="B2">
            <v>773.31000000000063</v>
          </cell>
          <cell r="C2">
            <v>33163228656.366993</v>
          </cell>
          <cell r="D2">
            <v>29644890606.299</v>
          </cell>
          <cell r="E2">
            <v>3518338050.0680032</v>
          </cell>
          <cell r="F2">
            <v>45433.667000000052</v>
          </cell>
          <cell r="G2">
            <v>691354192.01399994</v>
          </cell>
          <cell r="H2">
            <v>4595514653.4230042</v>
          </cell>
        </row>
        <row r="3">
          <cell r="A3" t="str">
            <v>152</v>
          </cell>
          <cell r="B3">
            <v>37.25</v>
          </cell>
          <cell r="C3">
            <v>247331509.83600003</v>
          </cell>
          <cell r="D3">
            <v>186543233.86900005</v>
          </cell>
          <cell r="E3">
            <v>60788275.966999978</v>
          </cell>
          <cell r="F3">
            <v>1165.3879999999999</v>
          </cell>
          <cell r="G3">
            <v>22598738.752999999</v>
          </cell>
          <cell r="H3">
            <v>165592305.77100003</v>
          </cell>
        </row>
        <row r="4">
          <cell r="A4" t="str">
            <v>153</v>
          </cell>
          <cell r="B4">
            <v>334.72600000000006</v>
          </cell>
          <cell r="C4">
            <v>5093957675.9209995</v>
          </cell>
          <cell r="D4">
            <v>4441735597.2579975</v>
          </cell>
          <cell r="E4">
            <v>652222078.66300011</v>
          </cell>
          <cell r="F4">
            <v>9427.1309999999994</v>
          </cell>
          <cell r="G4">
            <v>195696454.21400002</v>
          </cell>
          <cell r="H4">
            <v>1382821042.2590003</v>
          </cell>
        </row>
        <row r="5">
          <cell r="A5" t="str">
            <v>154</v>
          </cell>
          <cell r="B5">
            <v>2029.421999999995</v>
          </cell>
          <cell r="C5">
            <v>5205794130.3740005</v>
          </cell>
          <cell r="D5">
            <v>3977452280.8170052</v>
          </cell>
          <cell r="E5">
            <v>1228341849.5569994</v>
          </cell>
          <cell r="F5">
            <v>47374.738000000056</v>
          </cell>
          <cell r="G5">
            <v>591912447.34800005</v>
          </cell>
          <cell r="H5">
            <v>2122176566.9940002</v>
          </cell>
        </row>
        <row r="6">
          <cell r="A6" t="str">
            <v>155</v>
          </cell>
          <cell r="B6">
            <v>179.34100000000004</v>
          </cell>
          <cell r="C6">
            <v>1318268521.7089999</v>
          </cell>
          <cell r="D6">
            <v>998413895.82099998</v>
          </cell>
          <cell r="E6">
            <v>319854625.88799989</v>
          </cell>
          <cell r="F6">
            <v>4393.1020000000008</v>
          </cell>
          <cell r="G6">
            <v>77258700.203999996</v>
          </cell>
          <cell r="H6">
            <v>430135042.87900007</v>
          </cell>
        </row>
        <row r="7">
          <cell r="A7" t="str">
            <v>160</v>
          </cell>
          <cell r="B7">
            <v>128.1</v>
          </cell>
          <cell r="C7">
            <v>768735930.4460001</v>
          </cell>
          <cell r="D7">
            <v>513182072.34199995</v>
          </cell>
          <cell r="E7">
            <v>255553858.10399979</v>
          </cell>
          <cell r="F7">
            <v>3272.212</v>
          </cell>
          <cell r="G7">
            <v>17163940.314000003</v>
          </cell>
          <cell r="H7">
            <v>378357851.39800012</v>
          </cell>
        </row>
        <row r="8">
          <cell r="A8" t="str">
            <v>171</v>
          </cell>
          <cell r="B8">
            <v>166.155</v>
          </cell>
          <cell r="C8">
            <v>562708889.55199993</v>
          </cell>
          <cell r="D8">
            <v>398215111.36200005</v>
          </cell>
          <cell r="E8">
            <v>164493778.19000006</v>
          </cell>
          <cell r="F8">
            <v>4258.8100000000004</v>
          </cell>
          <cell r="G8">
            <v>68150992.925999999</v>
          </cell>
          <cell r="H8">
            <v>296832691.38800007</v>
          </cell>
        </row>
        <row r="9">
          <cell r="A9" t="str">
            <v>172</v>
          </cell>
          <cell r="B9">
            <v>288.8540000000001</v>
          </cell>
          <cell r="C9">
            <v>688475361.74399996</v>
          </cell>
          <cell r="D9">
            <v>475780432.14600009</v>
          </cell>
          <cell r="E9">
            <v>212694929.59800011</v>
          </cell>
          <cell r="F9">
            <v>8443.0640000000003</v>
          </cell>
          <cell r="G9">
            <v>118289710.175</v>
          </cell>
          <cell r="H9">
            <v>265948302.72500002</v>
          </cell>
        </row>
        <row r="10">
          <cell r="A10" t="str">
            <v>173</v>
          </cell>
          <cell r="B10">
            <v>88.215000000000003</v>
          </cell>
          <cell r="C10">
            <v>297200652.26499999</v>
          </cell>
          <cell r="D10">
            <v>206809969.31200001</v>
          </cell>
          <cell r="E10">
            <v>90390682.953000009</v>
          </cell>
          <cell r="F10">
            <v>4096.7950000000001</v>
          </cell>
          <cell r="G10">
            <v>53566795.099999994</v>
          </cell>
          <cell r="H10">
            <v>183605604.44400001</v>
          </cell>
        </row>
        <row r="11">
          <cell r="A11" t="str">
            <v>181</v>
          </cell>
          <cell r="B11">
            <v>861.48599999999988</v>
          </cell>
          <cell r="C11">
            <v>1361458923.3870001</v>
          </cell>
          <cell r="D11">
            <v>934017853.99799979</v>
          </cell>
          <cell r="E11">
            <v>427441069.38899988</v>
          </cell>
          <cell r="F11">
            <v>24273.455999999995</v>
          </cell>
          <cell r="G11">
            <v>277920796.90400004</v>
          </cell>
          <cell r="H11">
            <v>270763505.00999999</v>
          </cell>
        </row>
        <row r="12">
          <cell r="A12" t="str">
            <v>191</v>
          </cell>
          <cell r="B12">
            <v>59.818000000000012</v>
          </cell>
          <cell r="C12">
            <v>63707980.247999996</v>
          </cell>
          <cell r="D12">
            <v>48470955.371999994</v>
          </cell>
          <cell r="E12">
            <v>15237024.876000008</v>
          </cell>
          <cell r="F12">
            <v>885.851</v>
          </cell>
          <cell r="G12">
            <v>9945574.3920000009</v>
          </cell>
          <cell r="H12">
            <v>18836609.012999997</v>
          </cell>
        </row>
        <row r="13">
          <cell r="A13" t="str">
            <v>192</v>
          </cell>
          <cell r="B13">
            <v>195.40599999999989</v>
          </cell>
          <cell r="C13">
            <v>293908942.17199993</v>
          </cell>
          <cell r="D13">
            <v>212985191.12199995</v>
          </cell>
          <cell r="E13">
            <v>80923751.050000012</v>
          </cell>
          <cell r="F13">
            <v>4710.8879999999999</v>
          </cell>
          <cell r="G13">
            <v>61198820.82</v>
          </cell>
          <cell r="H13">
            <v>81448188.966999993</v>
          </cell>
        </row>
        <row r="14">
          <cell r="A14" t="str">
            <v>201</v>
          </cell>
          <cell r="B14">
            <v>521.43500000000051</v>
          </cell>
          <cell r="C14">
            <v>4498778136.6280012</v>
          </cell>
          <cell r="D14">
            <v>3713866017.0739999</v>
          </cell>
          <cell r="E14">
            <v>784912119.55400038</v>
          </cell>
          <cell r="F14">
            <v>34045.659000000007</v>
          </cell>
          <cell r="G14">
            <v>503549272.91200006</v>
          </cell>
          <cell r="H14">
            <v>1262126699.6149998</v>
          </cell>
        </row>
        <row r="15">
          <cell r="A15" t="str">
            <v>202</v>
          </cell>
          <cell r="B15">
            <v>676.83</v>
          </cell>
          <cell r="C15">
            <v>2477698904.8370004</v>
          </cell>
          <cell r="D15">
            <v>1938546958.365999</v>
          </cell>
          <cell r="E15">
            <v>539151946.47099996</v>
          </cell>
          <cell r="F15">
            <v>26685.021999999994</v>
          </cell>
          <cell r="G15">
            <v>330228132.42599994</v>
          </cell>
          <cell r="H15">
            <v>1130205043.1790001</v>
          </cell>
        </row>
        <row r="16">
          <cell r="A16" t="str">
            <v>210</v>
          </cell>
          <cell r="B16">
            <v>556.36599999999964</v>
          </cell>
          <cell r="C16">
            <v>4209717872.1630006</v>
          </cell>
          <cell r="D16">
            <v>3239487979.1779995</v>
          </cell>
          <cell r="E16">
            <v>970229892.98499954</v>
          </cell>
          <cell r="F16">
            <v>24583.886999999999</v>
          </cell>
          <cell r="G16">
            <v>418166225.19999999</v>
          </cell>
          <cell r="H16">
            <v>1619379402.414001</v>
          </cell>
        </row>
        <row r="17">
          <cell r="A17" t="str">
            <v>221</v>
          </cell>
          <cell r="B17">
            <v>326.32299999999975</v>
          </cell>
          <cell r="C17">
            <v>1225034074.8509998</v>
          </cell>
          <cell r="D17">
            <v>898583317.61200011</v>
          </cell>
          <cell r="E17">
            <v>326450757.23900008</v>
          </cell>
          <cell r="F17">
            <v>8199.0230000000029</v>
          </cell>
          <cell r="G17">
            <v>179402763.22399998</v>
          </cell>
          <cell r="H17">
            <v>568190040.46600008</v>
          </cell>
        </row>
        <row r="18">
          <cell r="A18" t="str">
            <v>222</v>
          </cell>
          <cell r="B18">
            <v>1216.0250000000001</v>
          </cell>
          <cell r="C18">
            <v>2881745738.3759999</v>
          </cell>
          <cell r="D18">
            <v>1983847842.0660012</v>
          </cell>
          <cell r="E18">
            <v>897897896.31000018</v>
          </cell>
          <cell r="F18">
            <v>25311.837999999996</v>
          </cell>
          <cell r="G18">
            <v>473249874.64500034</v>
          </cell>
          <cell r="H18">
            <v>1342669941.7259998</v>
          </cell>
        </row>
        <row r="19">
          <cell r="A19" t="str">
            <v>223</v>
          </cell>
          <cell r="B19">
            <v>10.747999999999999</v>
          </cell>
          <cell r="C19">
            <v>77419429.601000011</v>
          </cell>
          <cell r="D19">
            <v>48747156.397</v>
          </cell>
          <cell r="E19">
            <v>28672273.203999996</v>
          </cell>
          <cell r="F19">
            <v>538.78499999999997</v>
          </cell>
          <cell r="G19">
            <v>12622797.555</v>
          </cell>
          <cell r="H19">
            <v>61273021.789999999</v>
          </cell>
        </row>
        <row r="20">
          <cell r="A20" t="str">
            <v>231</v>
          </cell>
          <cell r="B20">
            <v>9.5</v>
          </cell>
          <cell r="C20">
            <v>246474888</v>
          </cell>
          <cell r="D20">
            <v>223254126.5</v>
          </cell>
          <cell r="E20">
            <v>23220761.5</v>
          </cell>
          <cell r="F20">
            <v>342</v>
          </cell>
          <cell r="G20">
            <v>9506650.5</v>
          </cell>
          <cell r="H20">
            <v>39192789</v>
          </cell>
        </row>
        <row r="21">
          <cell r="A21" t="str">
            <v>232</v>
          </cell>
          <cell r="B21">
            <v>40.120999999999995</v>
          </cell>
          <cell r="C21">
            <v>16016948448.426998</v>
          </cell>
          <cell r="D21">
            <v>8581099282.3010006</v>
          </cell>
          <cell r="E21">
            <v>7435849166.1260004</v>
          </cell>
          <cell r="F21">
            <v>888.51400000000001</v>
          </cell>
          <cell r="G21">
            <v>24567683.060000002</v>
          </cell>
          <cell r="H21">
            <v>7605536100.703001</v>
          </cell>
        </row>
        <row r="22">
          <cell r="A22" t="str">
            <v>241</v>
          </cell>
          <cell r="B22">
            <v>274.05200000000013</v>
          </cell>
          <cell r="C22">
            <v>15105996337.758999</v>
          </cell>
          <cell r="D22">
            <v>11104987058.126001</v>
          </cell>
          <cell r="E22">
            <v>4001009279.6330004</v>
          </cell>
          <cell r="F22">
            <v>10817.904000000002</v>
          </cell>
          <cell r="G22">
            <v>360092856.74800003</v>
          </cell>
          <cell r="H22">
            <v>6848958667.2609987</v>
          </cell>
        </row>
        <row r="23">
          <cell r="A23" t="str">
            <v>242</v>
          </cell>
          <cell r="B23">
            <v>570.07300000000021</v>
          </cell>
          <cell r="C23">
            <v>7601496220.829999</v>
          </cell>
          <cell r="D23">
            <v>5984840130.835</v>
          </cell>
          <cell r="E23">
            <v>1616656089.9949999</v>
          </cell>
          <cell r="F23">
            <v>22943.687999999998</v>
          </cell>
          <cell r="G23">
            <v>546678491.34700024</v>
          </cell>
          <cell r="H23">
            <v>1943553541.0940003</v>
          </cell>
        </row>
        <row r="24">
          <cell r="A24" t="str">
            <v>243</v>
          </cell>
          <cell r="B24">
            <v>4</v>
          </cell>
          <cell r="C24">
            <v>4706743</v>
          </cell>
          <cell r="D24">
            <v>3264617</v>
          </cell>
          <cell r="E24">
            <v>1442126</v>
          </cell>
          <cell r="F24">
            <v>30</v>
          </cell>
          <cell r="G24">
            <v>575434</v>
          </cell>
          <cell r="H24">
            <v>643281</v>
          </cell>
        </row>
        <row r="25">
          <cell r="A25" t="str">
            <v>251</v>
          </cell>
          <cell r="B25">
            <v>442.81000000000057</v>
          </cell>
          <cell r="C25">
            <v>9585078812.5480003</v>
          </cell>
          <cell r="D25">
            <v>8433350619.4389944</v>
          </cell>
          <cell r="E25">
            <v>1151728193.109</v>
          </cell>
          <cell r="F25">
            <v>26821.300999999996</v>
          </cell>
          <cell r="G25">
            <v>447498488.11899996</v>
          </cell>
          <cell r="H25">
            <v>1378361061.3930004</v>
          </cell>
        </row>
        <row r="26">
          <cell r="A26" t="str">
            <v>252</v>
          </cell>
          <cell r="B26">
            <v>1282.5650000000001</v>
          </cell>
          <cell r="C26">
            <v>8850764608.1210022</v>
          </cell>
          <cell r="D26">
            <v>6661264076.7539997</v>
          </cell>
          <cell r="E26">
            <v>2189500531.3670001</v>
          </cell>
          <cell r="F26">
            <v>65813.063000000009</v>
          </cell>
          <cell r="G26">
            <v>1108827676.5899999</v>
          </cell>
          <cell r="H26">
            <v>3786435478.6570005</v>
          </cell>
        </row>
        <row r="27">
          <cell r="A27" t="str">
            <v>261</v>
          </cell>
          <cell r="B27">
            <v>221.76700000000019</v>
          </cell>
          <cell r="C27">
            <v>284059921.76299995</v>
          </cell>
          <cell r="D27">
            <v>200591366.43400002</v>
          </cell>
          <cell r="E27">
            <v>83468555.328999966</v>
          </cell>
          <cell r="F27">
            <v>3327.4340000000007</v>
          </cell>
          <cell r="G27">
            <v>48987226.127999999</v>
          </cell>
          <cell r="H27">
            <v>131235514.88700001</v>
          </cell>
        </row>
        <row r="28">
          <cell r="A28" t="str">
            <v>269</v>
          </cell>
          <cell r="B28">
            <v>914.347000000001</v>
          </cell>
          <cell r="C28">
            <v>6182352387.5689964</v>
          </cell>
          <cell r="D28">
            <v>4551432550.9419985</v>
          </cell>
          <cell r="E28">
            <v>1630919836.6270006</v>
          </cell>
          <cell r="F28">
            <v>36805.947999999997</v>
          </cell>
          <cell r="G28">
            <v>671425814.34500051</v>
          </cell>
          <cell r="H28">
            <v>4020684439.987</v>
          </cell>
        </row>
        <row r="29">
          <cell r="A29" t="str">
            <v>271</v>
          </cell>
          <cell r="B29">
            <v>398.02399999999983</v>
          </cell>
          <cell r="C29">
            <v>4091209391.3790007</v>
          </cell>
          <cell r="D29">
            <v>3500192611.1509991</v>
          </cell>
          <cell r="E29">
            <v>591016780.22799981</v>
          </cell>
          <cell r="F29">
            <v>11988.55</v>
          </cell>
          <cell r="G29">
            <v>236364886.08099997</v>
          </cell>
          <cell r="H29">
            <v>837613016.66100037</v>
          </cell>
        </row>
        <row r="30">
          <cell r="A30" t="str">
            <v>272</v>
          </cell>
          <cell r="B30">
            <v>128.68600000000006</v>
          </cell>
          <cell r="C30">
            <v>2643421291.8740001</v>
          </cell>
          <cell r="D30">
            <v>2312501764.0100002</v>
          </cell>
          <cell r="E30">
            <v>330919527.8640002</v>
          </cell>
          <cell r="F30">
            <v>4768.21</v>
          </cell>
          <cell r="G30">
            <v>96563454.561000019</v>
          </cell>
          <cell r="H30">
            <v>582398110.17700016</v>
          </cell>
        </row>
        <row r="31">
          <cell r="A31" t="str">
            <v>273</v>
          </cell>
          <cell r="B31">
            <v>298.75</v>
          </cell>
          <cell r="C31">
            <v>2049616858.0070007</v>
          </cell>
          <cell r="D31">
            <v>1625714963.0269997</v>
          </cell>
          <cell r="E31">
            <v>423901894.98000002</v>
          </cell>
          <cell r="F31">
            <v>8604.9940000000006</v>
          </cell>
          <cell r="G31">
            <v>197194606.13899994</v>
          </cell>
          <cell r="H31">
            <v>417995949.77799994</v>
          </cell>
        </row>
        <row r="32">
          <cell r="A32" t="str">
            <v>281</v>
          </cell>
          <cell r="B32">
            <v>1184.8759999999991</v>
          </cell>
          <cell r="C32">
            <v>3553832867.2380009</v>
          </cell>
          <cell r="D32">
            <v>2626704613.5870018</v>
          </cell>
          <cell r="E32">
            <v>927128253.65100014</v>
          </cell>
          <cell r="F32">
            <v>21860.763000000006</v>
          </cell>
          <cell r="G32">
            <v>470326988.47100002</v>
          </cell>
          <cell r="H32">
            <v>992935295.36799896</v>
          </cell>
        </row>
        <row r="33">
          <cell r="A33" t="str">
            <v>289</v>
          </cell>
          <cell r="B33">
            <v>1174.845</v>
          </cell>
          <cell r="C33">
            <v>7936381450.3129997</v>
          </cell>
          <cell r="D33">
            <v>6250393275.3579988</v>
          </cell>
          <cell r="E33">
            <v>1685988174.9549994</v>
          </cell>
          <cell r="F33">
            <v>42022.374000000003</v>
          </cell>
          <cell r="G33">
            <v>747604825.25699997</v>
          </cell>
          <cell r="H33">
            <v>2409095967.5830007</v>
          </cell>
        </row>
        <row r="34">
          <cell r="A34" t="str">
            <v>291</v>
          </cell>
          <cell r="B34">
            <v>476.86399999999969</v>
          </cell>
          <cell r="C34">
            <v>2167841144.5940003</v>
          </cell>
          <cell r="D34">
            <v>1578744356.2350004</v>
          </cell>
          <cell r="E34">
            <v>589096788.35900044</v>
          </cell>
          <cell r="F34">
            <v>13926.21</v>
          </cell>
          <cell r="G34">
            <v>235662058.19200006</v>
          </cell>
          <cell r="H34">
            <v>549969966.78300011</v>
          </cell>
        </row>
        <row r="35">
          <cell r="A35" t="str">
            <v>292</v>
          </cell>
          <cell r="B35">
            <v>672.09</v>
          </cell>
          <cell r="C35">
            <v>2719145850.0300002</v>
          </cell>
          <cell r="D35">
            <v>1790636255.1940002</v>
          </cell>
          <cell r="E35">
            <v>928509594.83600032</v>
          </cell>
          <cell r="F35">
            <v>18176.373000000014</v>
          </cell>
          <cell r="G35">
            <v>433552249.89499992</v>
          </cell>
          <cell r="H35">
            <v>1241224497.4829993</v>
          </cell>
        </row>
        <row r="36">
          <cell r="A36" t="str">
            <v>293</v>
          </cell>
          <cell r="B36">
            <v>41.667000000000002</v>
          </cell>
          <cell r="C36">
            <v>355789746.83299994</v>
          </cell>
          <cell r="D36">
            <v>290423091.18199998</v>
          </cell>
          <cell r="E36">
            <v>65366655.651000015</v>
          </cell>
          <cell r="F36">
            <v>1490.373</v>
          </cell>
          <cell r="G36">
            <v>30175525.318000004</v>
          </cell>
          <cell r="H36">
            <v>100093811.252</v>
          </cell>
        </row>
        <row r="37">
          <cell r="A37" t="str">
            <v>300</v>
          </cell>
          <cell r="B37">
            <v>32.096999999999994</v>
          </cell>
          <cell r="C37">
            <v>454022935.87499994</v>
          </cell>
          <cell r="D37">
            <v>368035891.75100005</v>
          </cell>
          <cell r="E37">
            <v>85987044.123999983</v>
          </cell>
          <cell r="F37">
            <v>1636.3119999999999</v>
          </cell>
          <cell r="G37">
            <v>39100750.181000002</v>
          </cell>
          <cell r="H37">
            <v>70733065.628000006</v>
          </cell>
        </row>
        <row r="38">
          <cell r="A38" t="str">
            <v>311</v>
          </cell>
          <cell r="B38">
            <v>67.186999999999983</v>
          </cell>
          <cell r="C38">
            <v>623018247.12899983</v>
          </cell>
          <cell r="D38">
            <v>484312708.39700001</v>
          </cell>
          <cell r="E38">
            <v>138705538.73199999</v>
          </cell>
          <cell r="F38">
            <v>2660.1709999999998</v>
          </cell>
          <cell r="G38">
            <v>57779361.155000001</v>
          </cell>
          <cell r="H38">
            <v>106513931.932</v>
          </cell>
        </row>
        <row r="39">
          <cell r="A39" t="str">
            <v>312</v>
          </cell>
          <cell r="B39">
            <v>150.6040000000001</v>
          </cell>
          <cell r="C39">
            <v>1062231171.7219999</v>
          </cell>
          <cell r="D39">
            <v>846499135.59200001</v>
          </cell>
          <cell r="E39">
            <v>215732036.12999994</v>
          </cell>
          <cell r="F39">
            <v>5752.1390000000001</v>
          </cell>
          <cell r="G39">
            <v>97824557.015000015</v>
          </cell>
          <cell r="H39">
            <v>278980345.86999995</v>
          </cell>
        </row>
        <row r="40">
          <cell r="A40" t="str">
            <v>313</v>
          </cell>
          <cell r="B40">
            <v>93.888999999999982</v>
          </cell>
          <cell r="C40">
            <v>3218452699.5179992</v>
          </cell>
          <cell r="D40">
            <v>2838626263.8539996</v>
          </cell>
          <cell r="E40">
            <v>379826435.66399997</v>
          </cell>
          <cell r="F40">
            <v>5869.3370000000004</v>
          </cell>
          <cell r="G40">
            <v>128152460.87099996</v>
          </cell>
          <cell r="H40">
            <v>548943343.21899998</v>
          </cell>
        </row>
        <row r="41">
          <cell r="A41" t="str">
            <v>314</v>
          </cell>
          <cell r="B41">
            <v>9.5359999999999996</v>
          </cell>
          <cell r="C41">
            <v>52327459.032000005</v>
          </cell>
          <cell r="D41">
            <v>46761235.298</v>
          </cell>
          <cell r="E41">
            <v>5566223.7340000002</v>
          </cell>
          <cell r="F41">
            <v>327.11</v>
          </cell>
          <cell r="G41">
            <v>5667851.6620000005</v>
          </cell>
          <cell r="H41">
            <v>20572669.120000001</v>
          </cell>
        </row>
        <row r="42">
          <cell r="A42" t="str">
            <v>315</v>
          </cell>
          <cell r="B42">
            <v>36.880000000000003</v>
          </cell>
          <cell r="C42">
            <v>201826560.47500005</v>
          </cell>
          <cell r="D42">
            <v>163336330.81000003</v>
          </cell>
          <cell r="E42">
            <v>38490229.665000029</v>
          </cell>
          <cell r="F42">
            <v>2085.61</v>
          </cell>
          <cell r="G42">
            <v>20914177.520000003</v>
          </cell>
          <cell r="H42">
            <v>73171010.444999993</v>
          </cell>
        </row>
        <row r="43">
          <cell r="A43" t="str">
            <v>319</v>
          </cell>
          <cell r="B43">
            <v>80.564999999999998</v>
          </cell>
          <cell r="C43">
            <v>531019903.49899995</v>
          </cell>
          <cell r="D43">
            <v>380486064.03399986</v>
          </cell>
          <cell r="E43">
            <v>150533839.46499997</v>
          </cell>
          <cell r="F43">
            <v>3826.4379999999996</v>
          </cell>
          <cell r="G43">
            <v>63139515.587000005</v>
          </cell>
          <cell r="H43">
            <v>124737797.763</v>
          </cell>
        </row>
        <row r="44">
          <cell r="A44" t="str">
            <v>321</v>
          </cell>
          <cell r="B44">
            <v>171.83200000000005</v>
          </cell>
          <cell r="C44">
            <v>1331946673.1350005</v>
          </cell>
          <cell r="D44">
            <v>941828556.55299997</v>
          </cell>
          <cell r="E44">
            <v>390118116.58200002</v>
          </cell>
          <cell r="F44">
            <v>14405.478999999996</v>
          </cell>
          <cell r="G44">
            <v>209811110.38299999</v>
          </cell>
          <cell r="H44">
            <v>534806026.69199997</v>
          </cell>
        </row>
        <row r="45">
          <cell r="A45" t="str">
            <v>322</v>
          </cell>
          <cell r="B45">
            <v>16.881</v>
          </cell>
          <cell r="C45">
            <v>102115242.86299999</v>
          </cell>
          <cell r="D45">
            <v>53067462.689999998</v>
          </cell>
          <cell r="E45">
            <v>49047780.173</v>
          </cell>
          <cell r="F45">
            <v>2696.16</v>
          </cell>
          <cell r="G45">
            <v>30945543.316000003</v>
          </cell>
          <cell r="H45">
            <v>46573679.998999998</v>
          </cell>
        </row>
        <row r="46">
          <cell r="A46" t="str">
            <v>323</v>
          </cell>
          <cell r="B46">
            <v>97.454999999999998</v>
          </cell>
          <cell r="C46">
            <v>628885271.96099997</v>
          </cell>
          <cell r="D46">
            <v>469887096.09500003</v>
          </cell>
          <cell r="E46">
            <v>158998175.86600003</v>
          </cell>
          <cell r="F46">
            <v>6875.1770000000015</v>
          </cell>
          <cell r="G46">
            <v>89903391.711999997</v>
          </cell>
          <cell r="H46">
            <v>178724057.45200002</v>
          </cell>
        </row>
        <row r="47">
          <cell r="A47" t="str">
            <v>331</v>
          </cell>
          <cell r="B47">
            <v>55.494999999999997</v>
          </cell>
          <cell r="C47">
            <v>178638984.85299999</v>
          </cell>
          <cell r="D47">
            <v>109764357.95300001</v>
          </cell>
          <cell r="E47">
            <v>68874626.900000006</v>
          </cell>
          <cell r="F47">
            <v>1133.404</v>
          </cell>
          <cell r="G47">
            <v>31539252.683000002</v>
          </cell>
          <cell r="H47">
            <v>48077436.766999997</v>
          </cell>
        </row>
        <row r="48">
          <cell r="A48" t="str">
            <v>332</v>
          </cell>
          <cell r="B48">
            <v>9</v>
          </cell>
          <cell r="C48">
            <v>200508472.625</v>
          </cell>
          <cell r="D48">
            <v>138155835</v>
          </cell>
          <cell r="E48">
            <v>62352637.625</v>
          </cell>
          <cell r="F48">
            <v>619.625</v>
          </cell>
          <cell r="G48">
            <v>16396695.625</v>
          </cell>
          <cell r="H48">
            <v>75042435.25</v>
          </cell>
        </row>
        <row r="49">
          <cell r="A49" t="str">
            <v>333</v>
          </cell>
          <cell r="B49">
            <v>5.5720000000000001</v>
          </cell>
          <cell r="C49">
            <v>43215123.605999999</v>
          </cell>
          <cell r="D49">
            <v>29364329.092</v>
          </cell>
          <cell r="E49">
            <v>13850794.514</v>
          </cell>
          <cell r="F49">
            <v>341.86400000000003</v>
          </cell>
          <cell r="G49">
            <v>8225860.2939999998</v>
          </cell>
          <cell r="H49">
            <v>12881966.291999999</v>
          </cell>
        </row>
        <row r="50">
          <cell r="A50" t="str">
            <v>341</v>
          </cell>
          <cell r="B50">
            <v>33.286999999999999</v>
          </cell>
          <cell r="C50">
            <v>285617029.74399996</v>
          </cell>
          <cell r="D50">
            <v>258217151.456</v>
          </cell>
          <cell r="E50">
            <v>27399878.288000003</v>
          </cell>
          <cell r="F50">
            <v>941.70399999999984</v>
          </cell>
          <cell r="G50">
            <v>18931630.153999999</v>
          </cell>
          <cell r="H50">
            <v>21312633.616</v>
          </cell>
        </row>
        <row r="51">
          <cell r="A51" t="str">
            <v>342</v>
          </cell>
          <cell r="B51">
            <v>92.155999999999992</v>
          </cell>
          <cell r="C51">
            <v>486939573.24599999</v>
          </cell>
          <cell r="D51">
            <v>388168607.32100004</v>
          </cell>
          <cell r="E51">
            <v>98770965.925000012</v>
          </cell>
          <cell r="F51">
            <v>2177.377</v>
          </cell>
          <cell r="G51">
            <v>47294700.958000004</v>
          </cell>
          <cell r="H51">
            <v>117520844.11599998</v>
          </cell>
        </row>
        <row r="52">
          <cell r="A52" t="str">
            <v>343</v>
          </cell>
          <cell r="B52">
            <v>177.22800000000009</v>
          </cell>
          <cell r="C52">
            <v>1726716753.9229999</v>
          </cell>
          <cell r="D52">
            <v>1347990467.3270001</v>
          </cell>
          <cell r="E52">
            <v>378726286.59599996</v>
          </cell>
          <cell r="F52">
            <v>8731.1159999999982</v>
          </cell>
          <cell r="G52">
            <v>165157952.77399999</v>
          </cell>
          <cell r="H52">
            <v>572670965.46200013</v>
          </cell>
        </row>
        <row r="53">
          <cell r="A53" t="str">
            <v>351</v>
          </cell>
          <cell r="B53">
            <v>172.761</v>
          </cell>
          <cell r="C53">
            <v>901564535.01800013</v>
          </cell>
          <cell r="D53">
            <v>692782365.36300004</v>
          </cell>
          <cell r="E53">
            <v>208782169.655</v>
          </cell>
          <cell r="F53">
            <v>5443.92</v>
          </cell>
          <cell r="G53">
            <v>105813763.23900001</v>
          </cell>
          <cell r="H53">
            <v>337766846.37699997</v>
          </cell>
        </row>
        <row r="54">
          <cell r="A54" t="str">
            <v>359</v>
          </cell>
          <cell r="B54">
            <v>60.217000000000041</v>
          </cell>
          <cell r="C54">
            <v>374443277.61700004</v>
          </cell>
          <cell r="D54">
            <v>276085670.398</v>
          </cell>
          <cell r="E54">
            <v>98357607.218999997</v>
          </cell>
          <cell r="F54">
            <v>2573.1020000000003</v>
          </cell>
          <cell r="G54">
            <v>39687184.592999995</v>
          </cell>
          <cell r="H54">
            <v>138564931.13999999</v>
          </cell>
        </row>
        <row r="55">
          <cell r="A55" t="str">
            <v>361</v>
          </cell>
          <cell r="B55">
            <v>742.30099999999948</v>
          </cell>
          <cell r="C55">
            <v>3438174173.3199987</v>
          </cell>
          <cell r="D55">
            <v>2564707758.8859992</v>
          </cell>
          <cell r="E55">
            <v>873466414.43400002</v>
          </cell>
          <cell r="F55">
            <v>35297.496999999996</v>
          </cell>
          <cell r="G55">
            <v>476800731.98099989</v>
          </cell>
          <cell r="H55">
            <v>989644274.20700002</v>
          </cell>
        </row>
        <row r="56">
          <cell r="A56" t="str">
            <v>369</v>
          </cell>
          <cell r="B56">
            <v>661.93</v>
          </cell>
          <cell r="C56">
            <v>3574627554.473001</v>
          </cell>
          <cell r="D56">
            <v>2856280384.2579994</v>
          </cell>
          <cell r="E56">
            <v>718347170.21500003</v>
          </cell>
          <cell r="F56">
            <v>14827.428000000005</v>
          </cell>
          <cell r="G56">
            <v>419183192.25700009</v>
          </cell>
          <cell r="H56">
            <v>598350435.57399988</v>
          </cell>
        </row>
        <row r="57">
          <cell r="A57" t="str">
            <v>371</v>
          </cell>
          <cell r="B57">
            <v>14.925000000000001</v>
          </cell>
          <cell r="C57">
            <v>414078528.45199996</v>
          </cell>
          <cell r="D57">
            <v>360954281.403</v>
          </cell>
          <cell r="E57">
            <v>53124247.048999988</v>
          </cell>
          <cell r="F57">
            <v>397.25</v>
          </cell>
          <cell r="G57">
            <v>26691739.897</v>
          </cell>
          <cell r="H57">
            <v>29751128.414000005</v>
          </cell>
        </row>
        <row r="58">
          <cell r="A58" t="str">
            <v>372</v>
          </cell>
          <cell r="B58">
            <v>76.483000000000033</v>
          </cell>
          <cell r="C58">
            <v>464265022.20000005</v>
          </cell>
          <cell r="D58">
            <v>388622004.61900002</v>
          </cell>
          <cell r="E58">
            <v>75643017.580999941</v>
          </cell>
          <cell r="F58">
            <v>2033.8440000000003</v>
          </cell>
          <cell r="G58">
            <v>33023859.751000006</v>
          </cell>
          <cell r="H58">
            <v>103660844.70199999</v>
          </cell>
        </row>
      </sheetData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1">
          <cell r="A1" t="str">
            <v>Expr1</v>
          </cell>
          <cell r="B1" t="str">
            <v>SumOfWEIGHT</v>
          </cell>
          <cell r="D1" t="str">
            <v>SumOfF2112</v>
          </cell>
          <cell r="F1" t="str">
            <v>SumOfF2116</v>
          </cell>
          <cell r="H1" t="str">
            <v>SumOfF2119</v>
          </cell>
        </row>
        <row r="2">
          <cell r="B2">
            <v>21156.002999999997</v>
          </cell>
          <cell r="D2">
            <v>1546218720.1949999</v>
          </cell>
          <cell r="F2">
            <v>1679257278.1189997</v>
          </cell>
          <cell r="H2">
            <v>455703695.11499983</v>
          </cell>
        </row>
        <row r="3">
          <cell r="A3" t="str">
            <v>151</v>
          </cell>
          <cell r="B3">
            <v>852.32500000000073</v>
          </cell>
          <cell r="D3">
            <v>14629369.639000004</v>
          </cell>
          <cell r="F3">
            <v>28667782.043000009</v>
          </cell>
          <cell r="H3">
            <v>16516954.963</v>
          </cell>
        </row>
        <row r="4">
          <cell r="A4" t="str">
            <v>152</v>
          </cell>
          <cell r="B4">
            <v>45.788999999999994</v>
          </cell>
          <cell r="D4">
            <v>4489495.1449999996</v>
          </cell>
          <cell r="F4">
            <v>206547194.06899995</v>
          </cell>
          <cell r="H4">
            <v>6399414.517</v>
          </cell>
        </row>
        <row r="5">
          <cell r="A5" t="str">
            <v>153</v>
          </cell>
          <cell r="B5">
            <v>339.72600000000023</v>
          </cell>
          <cell r="D5">
            <v>8391167.5779999997</v>
          </cell>
          <cell r="F5">
            <v>3996193.74</v>
          </cell>
          <cell r="H5">
            <v>125089.398</v>
          </cell>
        </row>
        <row r="6">
          <cell r="A6" t="str">
            <v>154</v>
          </cell>
          <cell r="B6">
            <v>2081.6</v>
          </cell>
          <cell r="D6">
            <v>9864850.9540000018</v>
          </cell>
          <cell r="F6">
            <v>123070700.902</v>
          </cell>
          <cell r="H6">
            <v>7206891.9629999995</v>
          </cell>
        </row>
        <row r="7">
          <cell r="A7" t="str">
            <v>155</v>
          </cell>
          <cell r="B7">
            <v>187.41800000000003</v>
          </cell>
          <cell r="D7">
            <v>404302.23199999996</v>
          </cell>
          <cell r="F7">
            <v>10315514.274000002</v>
          </cell>
          <cell r="H7">
            <v>1118463.3370000001</v>
          </cell>
        </row>
        <row r="8">
          <cell r="A8" t="str">
            <v>160</v>
          </cell>
          <cell r="B8">
            <v>131.1</v>
          </cell>
          <cell r="D8">
            <v>604047.95400000003</v>
          </cell>
          <cell r="F8">
            <v>3501325.9739999999</v>
          </cell>
          <cell r="H8">
            <v>1116764</v>
          </cell>
        </row>
        <row r="9">
          <cell r="A9" t="str">
            <v>171</v>
          </cell>
          <cell r="B9">
            <v>179.155</v>
          </cell>
          <cell r="D9">
            <v>992284.73899999994</v>
          </cell>
          <cell r="F9">
            <v>1703054.0689999999</v>
          </cell>
          <cell r="H9">
            <v>514793</v>
          </cell>
        </row>
        <row r="10">
          <cell r="A10" t="str">
            <v>172</v>
          </cell>
          <cell r="B10">
            <v>292.411</v>
          </cell>
          <cell r="D10">
            <v>79137.915999999997</v>
          </cell>
          <cell r="F10">
            <v>885915.07</v>
          </cell>
          <cell r="H10">
            <v>311673.72499999998</v>
          </cell>
        </row>
        <row r="11">
          <cell r="A11" t="str">
            <v>173</v>
          </cell>
          <cell r="B11">
            <v>97.102999999999966</v>
          </cell>
          <cell r="D11">
            <v>1854750.8539999998</v>
          </cell>
          <cell r="F11">
            <v>365911.79700000002</v>
          </cell>
          <cell r="H11">
            <v>72250.892999999996</v>
          </cell>
        </row>
        <row r="12">
          <cell r="A12" t="str">
            <v>181</v>
          </cell>
          <cell r="B12">
            <v>898.77499999999998</v>
          </cell>
          <cell r="D12">
            <v>2336423.4929999998</v>
          </cell>
          <cell r="F12">
            <v>5467483.493999999</v>
          </cell>
          <cell r="H12">
            <v>803946.14199999999</v>
          </cell>
        </row>
        <row r="13">
          <cell r="A13" t="str">
            <v>191</v>
          </cell>
          <cell r="B13">
            <v>61.818000000000012</v>
          </cell>
          <cell r="D13">
            <v>0</v>
          </cell>
          <cell r="F13">
            <v>99489.126000000004</v>
          </cell>
          <cell r="H13">
            <v>0</v>
          </cell>
        </row>
        <row r="14">
          <cell r="A14" t="str">
            <v>192</v>
          </cell>
          <cell r="B14">
            <v>197.40599999999989</v>
          </cell>
          <cell r="D14">
            <v>340048</v>
          </cell>
          <cell r="F14">
            <v>7945402.6069999998</v>
          </cell>
          <cell r="H14">
            <v>310672.59999999998</v>
          </cell>
        </row>
        <row r="15">
          <cell r="A15" t="str">
            <v>201</v>
          </cell>
          <cell r="B15">
            <v>551.94600000000037</v>
          </cell>
          <cell r="D15">
            <v>82754.662000000011</v>
          </cell>
          <cell r="F15">
            <v>1038018.3480000001</v>
          </cell>
          <cell r="H15">
            <v>361212.68700000003</v>
          </cell>
        </row>
        <row r="16">
          <cell r="A16" t="str">
            <v>202</v>
          </cell>
          <cell r="B16">
            <v>764.44099999999935</v>
          </cell>
          <cell r="D16">
            <v>8878598.1900000013</v>
          </cell>
          <cell r="F16">
            <v>6187916.5810000002</v>
          </cell>
          <cell r="H16">
            <v>1282337.037</v>
          </cell>
        </row>
        <row r="17">
          <cell r="A17" t="str">
            <v>210</v>
          </cell>
          <cell r="B17">
            <v>601.24799999999971</v>
          </cell>
          <cell r="D17">
            <v>4388929.9070000006</v>
          </cell>
          <cell r="F17">
            <v>9624633.7350000031</v>
          </cell>
          <cell r="H17">
            <v>4420030.5910000009</v>
          </cell>
        </row>
        <row r="18">
          <cell r="A18" t="str">
            <v>221</v>
          </cell>
          <cell r="B18">
            <v>344.61099999999971</v>
          </cell>
          <cell r="D18">
            <v>1326734.8759999999</v>
          </cell>
          <cell r="F18">
            <v>52806179.623999991</v>
          </cell>
          <cell r="H18">
            <v>11262085.632000001</v>
          </cell>
        </row>
        <row r="19">
          <cell r="A19" t="str">
            <v>222</v>
          </cell>
          <cell r="B19">
            <v>1242.428999999999</v>
          </cell>
          <cell r="D19">
            <v>663882.81400000013</v>
          </cell>
          <cell r="F19">
            <v>7882535.1060000006</v>
          </cell>
          <cell r="H19">
            <v>2755215.835</v>
          </cell>
        </row>
        <row r="20">
          <cell r="A20" t="str">
            <v>223</v>
          </cell>
          <cell r="B20">
            <v>10.747999999999999</v>
          </cell>
          <cell r="D20">
            <v>1476928.96</v>
          </cell>
          <cell r="F20">
            <v>112981.49900000001</v>
          </cell>
          <cell r="H20">
            <v>0</v>
          </cell>
        </row>
        <row r="21">
          <cell r="A21" t="str">
            <v>231</v>
          </cell>
          <cell r="B21">
            <v>9.5</v>
          </cell>
          <cell r="D21">
            <v>0</v>
          </cell>
          <cell r="F21">
            <v>12986</v>
          </cell>
          <cell r="H21">
            <v>0</v>
          </cell>
        </row>
        <row r="22">
          <cell r="A22" t="str">
            <v>232</v>
          </cell>
          <cell r="B22">
            <v>48.870999999999988</v>
          </cell>
          <cell r="D22">
            <v>6242412.6610000003</v>
          </cell>
          <cell r="F22">
            <v>3539933.85</v>
          </cell>
          <cell r="H22">
            <v>22228699.375</v>
          </cell>
        </row>
        <row r="23">
          <cell r="A23" t="str">
            <v>241</v>
          </cell>
          <cell r="B23">
            <v>322.18300000000011</v>
          </cell>
          <cell r="D23">
            <v>16697441.980000004</v>
          </cell>
          <cell r="F23">
            <v>10943665.149999995</v>
          </cell>
          <cell r="H23">
            <v>55314346.993000008</v>
          </cell>
        </row>
        <row r="24">
          <cell r="A24" t="str">
            <v>242</v>
          </cell>
          <cell r="B24">
            <v>616.18200000000013</v>
          </cell>
          <cell r="D24">
            <v>30508517.544000003</v>
          </cell>
          <cell r="F24">
            <v>172774630.03399995</v>
          </cell>
          <cell r="H24">
            <v>17462615.300999999</v>
          </cell>
        </row>
        <row r="25">
          <cell r="A25" t="str">
            <v>243</v>
          </cell>
          <cell r="B25">
            <v>5</v>
          </cell>
          <cell r="D25">
            <v>91000</v>
          </cell>
          <cell r="F25">
            <v>14298</v>
          </cell>
          <cell r="H25">
            <v>0</v>
          </cell>
        </row>
        <row r="26">
          <cell r="A26" t="str">
            <v>251</v>
          </cell>
          <cell r="B26">
            <v>546.75500000000079</v>
          </cell>
          <cell r="D26">
            <v>43284134.180000007</v>
          </cell>
          <cell r="F26">
            <v>28303501.890000008</v>
          </cell>
          <cell r="H26">
            <v>14341268.644000003</v>
          </cell>
        </row>
        <row r="27">
          <cell r="A27" t="str">
            <v>252</v>
          </cell>
          <cell r="B27">
            <v>1430.615</v>
          </cell>
          <cell r="D27">
            <v>27044764.715999998</v>
          </cell>
          <cell r="F27">
            <v>12681369.770000007</v>
          </cell>
          <cell r="H27">
            <v>24354973.612</v>
          </cell>
        </row>
        <row r="28">
          <cell r="A28" t="str">
            <v>261</v>
          </cell>
          <cell r="B28">
            <v>231.76700000000022</v>
          </cell>
          <cell r="D28">
            <v>2994795.5950000002</v>
          </cell>
          <cell r="F28">
            <v>1157919.4949999999</v>
          </cell>
          <cell r="H28">
            <v>1078936.236</v>
          </cell>
        </row>
        <row r="29">
          <cell r="A29" t="str">
            <v>269</v>
          </cell>
          <cell r="B29">
            <v>969.57399999999996</v>
          </cell>
          <cell r="D29">
            <v>15073282.322000002</v>
          </cell>
          <cell r="F29">
            <v>18490237.504999999</v>
          </cell>
          <cell r="H29">
            <v>7666654.9840000002</v>
          </cell>
        </row>
        <row r="30">
          <cell r="A30" t="str">
            <v>271</v>
          </cell>
          <cell r="B30">
            <v>437.13799999999998</v>
          </cell>
          <cell r="D30">
            <v>11767570.416000001</v>
          </cell>
          <cell r="F30">
            <v>39211913.470000014</v>
          </cell>
          <cell r="H30">
            <v>4675518.0690000001</v>
          </cell>
        </row>
        <row r="31">
          <cell r="A31" t="str">
            <v>272</v>
          </cell>
          <cell r="B31">
            <v>146.13400000000004</v>
          </cell>
          <cell r="D31">
            <v>745269.55300000007</v>
          </cell>
          <cell r="F31">
            <v>2863493.1559999995</v>
          </cell>
          <cell r="H31">
            <v>2956078.219</v>
          </cell>
        </row>
        <row r="32">
          <cell r="A32" t="str">
            <v>273</v>
          </cell>
          <cell r="B32">
            <v>319.95600000000002</v>
          </cell>
          <cell r="D32">
            <v>403587.50700000004</v>
          </cell>
          <cell r="F32">
            <v>2645897.08</v>
          </cell>
          <cell r="H32">
            <v>678427.73200000008</v>
          </cell>
        </row>
        <row r="33">
          <cell r="A33" t="str">
            <v>281</v>
          </cell>
          <cell r="B33">
            <v>1213.6509999999989</v>
          </cell>
          <cell r="D33">
            <v>2410666.1740000001</v>
          </cell>
          <cell r="F33">
            <v>6370976.3640000029</v>
          </cell>
          <cell r="H33">
            <v>253723.98500000002</v>
          </cell>
        </row>
        <row r="34">
          <cell r="A34" t="str">
            <v>289</v>
          </cell>
          <cell r="B34">
            <v>1253.9589999999996</v>
          </cell>
          <cell r="D34">
            <v>16060566.136</v>
          </cell>
          <cell r="F34">
            <v>12320239.619000001</v>
          </cell>
          <cell r="H34">
            <v>7992330.5269999998</v>
          </cell>
        </row>
        <row r="35">
          <cell r="A35" t="str">
            <v>291</v>
          </cell>
          <cell r="B35">
            <v>514.53699999999924</v>
          </cell>
          <cell r="D35">
            <v>103428056.773</v>
          </cell>
          <cell r="F35">
            <v>220455551.61499995</v>
          </cell>
          <cell r="H35">
            <v>27710259.077000003</v>
          </cell>
        </row>
        <row r="36">
          <cell r="A36" t="str">
            <v>292</v>
          </cell>
          <cell r="B36">
            <v>687.75300000000004</v>
          </cell>
          <cell r="D36">
            <v>1755032.7529999998</v>
          </cell>
          <cell r="F36">
            <v>8934104.012000002</v>
          </cell>
          <cell r="H36">
            <v>4940268.95</v>
          </cell>
        </row>
        <row r="37">
          <cell r="A37" t="str">
            <v>293</v>
          </cell>
          <cell r="B37">
            <v>48.331999999999994</v>
          </cell>
          <cell r="D37">
            <v>13796650.034</v>
          </cell>
          <cell r="F37">
            <v>22305401.392000001</v>
          </cell>
          <cell r="H37">
            <v>2125348.5299999998</v>
          </cell>
        </row>
        <row r="38">
          <cell r="A38" t="str">
            <v>300</v>
          </cell>
          <cell r="B38">
            <v>80.215999999999994</v>
          </cell>
          <cell r="D38">
            <v>95331401.609999999</v>
          </cell>
          <cell r="F38">
            <v>205840597.639</v>
          </cell>
          <cell r="H38">
            <v>28333959.427999999</v>
          </cell>
        </row>
        <row r="39">
          <cell r="A39" t="str">
            <v>311</v>
          </cell>
          <cell r="B39">
            <v>85.626000000000005</v>
          </cell>
          <cell r="D39">
            <v>172706383.94600001</v>
          </cell>
          <cell r="F39">
            <v>3319773.83</v>
          </cell>
          <cell r="H39">
            <v>7511383.3999999994</v>
          </cell>
        </row>
        <row r="40">
          <cell r="A40" t="str">
            <v>312</v>
          </cell>
          <cell r="B40">
            <v>164.65400000000011</v>
          </cell>
          <cell r="D40">
            <v>6162911.5669999998</v>
          </cell>
          <cell r="F40">
            <v>2129105.2999999998</v>
          </cell>
          <cell r="H40">
            <v>1910808.8910000001</v>
          </cell>
        </row>
        <row r="41">
          <cell r="A41" t="str">
            <v>313</v>
          </cell>
          <cell r="B41">
            <v>121.91099999999994</v>
          </cell>
          <cell r="D41">
            <v>4787343.6349999998</v>
          </cell>
          <cell r="F41">
            <v>3661557.67</v>
          </cell>
          <cell r="H41">
            <v>901754.95499999996</v>
          </cell>
        </row>
        <row r="42">
          <cell r="A42" t="str">
            <v>314</v>
          </cell>
          <cell r="B42">
            <v>20.314</v>
          </cell>
          <cell r="D42">
            <v>1921757.5</v>
          </cell>
          <cell r="F42">
            <v>7313466.6459999997</v>
          </cell>
          <cell r="H42">
            <v>480531.25</v>
          </cell>
        </row>
        <row r="43">
          <cell r="A43" t="str">
            <v>315</v>
          </cell>
          <cell r="B43">
            <v>45.68</v>
          </cell>
          <cell r="D43">
            <v>4535697.0749999993</v>
          </cell>
          <cell r="F43">
            <v>1647807.2049999998</v>
          </cell>
          <cell r="H43">
            <v>5086754</v>
          </cell>
        </row>
        <row r="44">
          <cell r="A44" t="str">
            <v>319</v>
          </cell>
          <cell r="B44">
            <v>90.173000000000059</v>
          </cell>
          <cell r="D44">
            <v>1948268.4990000001</v>
          </cell>
          <cell r="F44">
            <v>5412794.0089999987</v>
          </cell>
          <cell r="H44">
            <v>434013.98899999994</v>
          </cell>
        </row>
        <row r="45">
          <cell r="A45" t="str">
            <v>321</v>
          </cell>
          <cell r="B45">
            <v>316.28099999999989</v>
          </cell>
          <cell r="D45">
            <v>387667996.78399992</v>
          </cell>
          <cell r="F45">
            <v>20403252.957000002</v>
          </cell>
          <cell r="H45">
            <v>116998182.00499997</v>
          </cell>
        </row>
        <row r="46">
          <cell r="A46" t="str">
            <v>322</v>
          </cell>
          <cell r="B46">
            <v>28.943999999999992</v>
          </cell>
          <cell r="D46">
            <v>139966820.09</v>
          </cell>
          <cell r="F46">
            <v>40950133.650000006</v>
          </cell>
          <cell r="H46">
            <v>5667449</v>
          </cell>
        </row>
        <row r="47">
          <cell r="A47" t="str">
            <v>323</v>
          </cell>
          <cell r="B47">
            <v>154.49</v>
          </cell>
          <cell r="D47">
            <v>165217039.06400001</v>
          </cell>
          <cell r="F47">
            <v>29043145.840000011</v>
          </cell>
          <cell r="H47">
            <v>4519380.824</v>
          </cell>
        </row>
        <row r="48">
          <cell r="A48" t="str">
            <v>331</v>
          </cell>
          <cell r="B48">
            <v>69.510999999999981</v>
          </cell>
          <cell r="D48">
            <v>3459072.2579999999</v>
          </cell>
          <cell r="F48">
            <v>7009590.7869999986</v>
          </cell>
          <cell r="H48">
            <v>3458758.01</v>
          </cell>
        </row>
        <row r="49">
          <cell r="A49" t="str">
            <v>332</v>
          </cell>
          <cell r="B49">
            <v>17.515999999999998</v>
          </cell>
          <cell r="D49">
            <v>5086281.5</v>
          </cell>
          <cell r="F49">
            <v>3135403.77</v>
          </cell>
          <cell r="H49">
            <v>3738967.4879999999</v>
          </cell>
        </row>
        <row r="50">
          <cell r="A50" t="str">
            <v>333</v>
          </cell>
          <cell r="B50">
            <v>10.622</v>
          </cell>
          <cell r="D50">
            <v>0</v>
          </cell>
          <cell r="F50">
            <v>108394.5</v>
          </cell>
          <cell r="H50">
            <v>188987</v>
          </cell>
        </row>
        <row r="51">
          <cell r="A51" t="str">
            <v>341</v>
          </cell>
          <cell r="B51">
            <v>48.147000000000013</v>
          </cell>
          <cell r="D51">
            <v>146100109.19200003</v>
          </cell>
          <cell r="F51">
            <v>35021747.593000002</v>
          </cell>
          <cell r="H51">
            <v>11661647.330000002</v>
          </cell>
        </row>
        <row r="52">
          <cell r="A52" t="str">
            <v>342</v>
          </cell>
          <cell r="B52">
            <v>96.155999999999992</v>
          </cell>
          <cell r="D52">
            <v>1061454.3990000002</v>
          </cell>
          <cell r="F52">
            <v>626195.06300000008</v>
          </cell>
          <cell r="H52">
            <v>89254.119000000006</v>
          </cell>
        </row>
        <row r="53">
          <cell r="A53" t="str">
            <v>343</v>
          </cell>
          <cell r="B53">
            <v>222.84700000000007</v>
          </cell>
          <cell r="D53">
            <v>30156106.966999996</v>
          </cell>
          <cell r="F53">
            <v>207611467.36799997</v>
          </cell>
          <cell r="H53">
            <v>10108206.556000002</v>
          </cell>
        </row>
        <row r="54">
          <cell r="A54" t="str">
            <v>351</v>
          </cell>
          <cell r="B54">
            <v>184.42800000000003</v>
          </cell>
          <cell r="D54">
            <v>81722.50499999999</v>
          </cell>
          <cell r="F54">
            <v>1694044.3340000003</v>
          </cell>
          <cell r="H54">
            <v>958346.55</v>
          </cell>
        </row>
        <row r="55">
          <cell r="A55" t="str">
            <v>353</v>
          </cell>
          <cell r="B55">
            <v>7</v>
          </cell>
          <cell r="D55">
            <v>3202408</v>
          </cell>
          <cell r="F55">
            <v>6681234</v>
          </cell>
          <cell r="H55">
            <v>339735</v>
          </cell>
        </row>
        <row r="56">
          <cell r="A56" t="str">
            <v>359</v>
          </cell>
          <cell r="B56">
            <v>74.267000000000039</v>
          </cell>
          <cell r="D56">
            <v>9852729.2559999991</v>
          </cell>
          <cell r="F56">
            <v>17030383.301000003</v>
          </cell>
          <cell r="H56">
            <v>1062399.872</v>
          </cell>
        </row>
        <row r="57">
          <cell r="A57" t="str">
            <v>361</v>
          </cell>
          <cell r="B57">
            <v>848.36600000000112</v>
          </cell>
          <cell r="D57">
            <v>5990662.4299999997</v>
          </cell>
          <cell r="F57">
            <v>37642409.404999994</v>
          </cell>
          <cell r="H57">
            <v>2055511.9770000002</v>
          </cell>
        </row>
        <row r="58">
          <cell r="A58" t="str">
            <v>369</v>
          </cell>
          <cell r="B58">
            <v>693.24</v>
          </cell>
          <cell r="D58">
            <v>7002106.9669999983</v>
          </cell>
          <cell r="F58">
            <v>9461412.5889999997</v>
          </cell>
          <cell r="H58">
            <v>1823341.6310000001</v>
          </cell>
        </row>
        <row r="59">
          <cell r="A59" t="str">
            <v>371</v>
          </cell>
          <cell r="B59">
            <v>15.925000000000001</v>
          </cell>
          <cell r="D59">
            <v>872990.6939999999</v>
          </cell>
          <cell r="F59">
            <v>71984.273000000001</v>
          </cell>
          <cell r="H59">
            <v>0</v>
          </cell>
        </row>
        <row r="60">
          <cell r="A60" t="str">
            <v>372</v>
          </cell>
          <cell r="B60">
            <v>77.733000000000047</v>
          </cell>
          <cell r="D60">
            <v>0</v>
          </cell>
          <cell r="F60">
            <v>197025.93</v>
          </cell>
          <cell r="H60">
            <v>17075.286</v>
          </cell>
        </row>
      </sheetData>
      <sheetData sheetId="1" refreshError="1"/>
      <sheetData sheetId="2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JAD_A2"/>
      <sheetName val="JAD_A4"/>
      <sheetName val="JAD_A5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39"/>
  <sheetViews>
    <sheetView workbookViewId="0">
      <selection activeCell="E16" sqref="E16"/>
    </sheetView>
  </sheetViews>
  <sheetFormatPr defaultRowHeight="14.4"/>
  <cols>
    <col min="1" max="1" width="7.33203125" customWidth="1"/>
    <col min="2" max="2" width="11.5546875" customWidth="1"/>
    <col min="5" max="5" width="49.5546875" customWidth="1"/>
  </cols>
  <sheetData>
    <row r="1" spans="1:5">
      <c r="A1" s="14"/>
      <c r="B1" s="15"/>
      <c r="C1" s="16"/>
      <c r="D1" s="16"/>
      <c r="E1" s="54" t="s">
        <v>98</v>
      </c>
    </row>
    <row r="2" spans="1:5">
      <c r="A2" s="14"/>
      <c r="B2" s="16"/>
      <c r="C2" s="16"/>
      <c r="D2" s="16"/>
      <c r="E2" s="17"/>
    </row>
    <row r="3" spans="1:5">
      <c r="A3" s="14"/>
      <c r="B3" s="18"/>
      <c r="C3" s="19"/>
      <c r="D3" s="19" t="s">
        <v>66</v>
      </c>
      <c r="E3" s="20" t="s">
        <v>67</v>
      </c>
    </row>
    <row r="4" spans="1:5">
      <c r="A4" s="14"/>
      <c r="B4" s="50" t="s">
        <v>68</v>
      </c>
      <c r="C4" s="22"/>
      <c r="D4" s="22" t="s">
        <v>69</v>
      </c>
      <c r="E4" s="23"/>
    </row>
    <row r="5" spans="1:5" s="64" customFormat="1">
      <c r="A5" s="14"/>
      <c r="B5" s="63"/>
      <c r="C5" s="16"/>
      <c r="D5" s="16"/>
      <c r="E5" s="17"/>
    </row>
    <row r="6" spans="1:5" s="64" customFormat="1">
      <c r="A6" s="14"/>
      <c r="B6" s="63"/>
      <c r="C6" s="16"/>
      <c r="D6" s="16"/>
      <c r="E6" s="17"/>
    </row>
    <row r="7" spans="1:5">
      <c r="A7" s="14"/>
      <c r="B7" s="62"/>
      <c r="C7" s="65"/>
      <c r="D7" s="62" t="s">
        <v>243</v>
      </c>
      <c r="E7" s="65" t="s">
        <v>67</v>
      </c>
    </row>
    <row r="8" spans="1:5" s="64" customFormat="1">
      <c r="A8" s="14"/>
      <c r="B8" s="63"/>
      <c r="C8" s="66"/>
      <c r="D8" s="63"/>
      <c r="E8" s="66"/>
    </row>
    <row r="9" spans="1:5" s="64" customFormat="1">
      <c r="A9" s="14"/>
      <c r="B9" s="63"/>
      <c r="C9" s="66"/>
      <c r="D9" s="63"/>
      <c r="E9" s="66"/>
    </row>
    <row r="10" spans="1:5" s="64" customFormat="1">
      <c r="A10" s="14"/>
      <c r="B10" s="63"/>
      <c r="C10" s="66"/>
      <c r="D10" s="63"/>
      <c r="E10" s="66"/>
    </row>
    <row r="11" spans="1:5" s="64" customFormat="1">
      <c r="A11" s="14"/>
      <c r="B11" s="63"/>
      <c r="C11" s="66"/>
      <c r="D11" s="63"/>
      <c r="E11" s="66"/>
    </row>
    <row r="12" spans="1:5" s="64" customFormat="1">
      <c r="A12" s="14"/>
      <c r="B12" s="63"/>
      <c r="C12" s="66"/>
      <c r="D12" s="63"/>
      <c r="E12" s="66"/>
    </row>
    <row r="13" spans="1:5" s="64" customFormat="1">
      <c r="A13" s="14"/>
      <c r="B13" s="63"/>
      <c r="C13" s="66"/>
      <c r="D13" s="63"/>
      <c r="E13" s="66"/>
    </row>
    <row r="14" spans="1:5" s="64" customFormat="1">
      <c r="A14" s="14"/>
      <c r="B14" s="63"/>
      <c r="C14" s="66"/>
      <c r="D14" s="63"/>
      <c r="E14" s="66"/>
    </row>
    <row r="15" spans="1:5" s="64" customFormat="1">
      <c r="A15" s="14"/>
      <c r="B15" s="63"/>
      <c r="C15" s="66"/>
      <c r="D15" s="63"/>
      <c r="E15" s="66"/>
    </row>
    <row r="16" spans="1:5" s="64" customFormat="1">
      <c r="A16" s="14"/>
      <c r="B16" s="63"/>
      <c r="C16" s="66"/>
      <c r="D16" s="63"/>
      <c r="E16" s="66"/>
    </row>
    <row r="17" spans="1:5" s="64" customFormat="1">
      <c r="A17" s="14"/>
      <c r="B17" s="63"/>
      <c r="C17" s="66"/>
      <c r="D17" s="63"/>
      <c r="E17" s="66"/>
    </row>
    <row r="18" spans="1:5" s="64" customFormat="1">
      <c r="A18" s="14"/>
      <c r="B18" s="63"/>
      <c r="C18" s="66"/>
      <c r="D18" s="63"/>
      <c r="E18" s="66"/>
    </row>
    <row r="19" spans="1:5">
      <c r="A19" s="14"/>
      <c r="B19" s="16"/>
      <c r="C19" s="16"/>
      <c r="D19" s="16"/>
      <c r="E19" s="17"/>
    </row>
    <row r="20" spans="1:5">
      <c r="A20" s="49" t="s">
        <v>141</v>
      </c>
      <c r="B20" s="50" t="s">
        <v>99</v>
      </c>
      <c r="C20" s="22"/>
      <c r="D20" s="22"/>
      <c r="E20" s="24"/>
    </row>
    <row r="21" spans="1:5" ht="21" customHeight="1">
      <c r="A21" s="25"/>
      <c r="B21" s="26"/>
      <c r="C21" s="27" t="s">
        <v>70</v>
      </c>
      <c r="D21" s="28" t="s">
        <v>71</v>
      </c>
      <c r="E21" s="29" t="s">
        <v>117</v>
      </c>
    </row>
    <row r="22" spans="1:5" ht="26.4">
      <c r="A22" s="25"/>
      <c r="B22" s="30"/>
      <c r="C22" s="21" t="s">
        <v>70</v>
      </c>
      <c r="D22" s="28" t="s">
        <v>72</v>
      </c>
      <c r="E22" s="29" t="s">
        <v>118</v>
      </c>
    </row>
    <row r="23" spans="1:5" ht="26.4">
      <c r="A23" s="25"/>
      <c r="B23" s="30"/>
      <c r="C23" s="16" t="s">
        <v>70</v>
      </c>
      <c r="D23" s="28" t="s">
        <v>73</v>
      </c>
      <c r="E23" s="29" t="s">
        <v>119</v>
      </c>
    </row>
    <row r="24" spans="1:5" ht="26.4">
      <c r="A24" s="25"/>
      <c r="B24" s="30"/>
      <c r="C24" s="16" t="s">
        <v>70</v>
      </c>
      <c r="D24" s="28" t="s">
        <v>100</v>
      </c>
      <c r="E24" s="29" t="s">
        <v>122</v>
      </c>
    </row>
    <row r="25" spans="1:5" ht="39.6">
      <c r="A25" s="25"/>
      <c r="B25" s="30"/>
      <c r="C25" s="16" t="s">
        <v>70</v>
      </c>
      <c r="D25" s="28" t="s">
        <v>101</v>
      </c>
      <c r="E25" s="29" t="s">
        <v>120</v>
      </c>
    </row>
    <row r="26" spans="1:5" ht="26.4">
      <c r="A26" s="25"/>
      <c r="B26" s="30"/>
      <c r="C26" s="21" t="s">
        <v>70</v>
      </c>
      <c r="D26" s="28" t="s">
        <v>102</v>
      </c>
      <c r="E26" s="29" t="s">
        <v>121</v>
      </c>
    </row>
    <row r="27" spans="1:5">
      <c r="A27" s="25"/>
      <c r="B27" s="30"/>
      <c r="C27" s="21" t="s">
        <v>70</v>
      </c>
      <c r="D27" s="28" t="s">
        <v>103</v>
      </c>
      <c r="E27" s="29" t="s">
        <v>123</v>
      </c>
    </row>
    <row r="28" spans="1:5" ht="26.4">
      <c r="A28" s="25"/>
      <c r="B28" s="30"/>
      <c r="C28" s="21" t="s">
        <v>70</v>
      </c>
      <c r="D28" s="28" t="s">
        <v>74</v>
      </c>
      <c r="E28" s="29" t="s">
        <v>124</v>
      </c>
    </row>
    <row r="29" spans="1:5" ht="26.4">
      <c r="A29" s="25"/>
      <c r="B29" s="30"/>
      <c r="C29" s="21" t="s">
        <v>70</v>
      </c>
      <c r="D29" s="28" t="s">
        <v>104</v>
      </c>
      <c r="E29" s="29" t="s">
        <v>125</v>
      </c>
    </row>
    <row r="30" spans="1:5">
      <c r="A30" s="25"/>
      <c r="B30" s="30"/>
      <c r="C30" s="21" t="s">
        <v>70</v>
      </c>
      <c r="D30" s="28" t="s">
        <v>105</v>
      </c>
      <c r="E30" s="29" t="s">
        <v>126</v>
      </c>
    </row>
    <row r="31" spans="1:5">
      <c r="A31" s="25"/>
      <c r="B31" s="30"/>
      <c r="C31" s="21" t="s">
        <v>70</v>
      </c>
      <c r="D31" s="28" t="s">
        <v>106</v>
      </c>
      <c r="E31" s="29" t="s">
        <v>127</v>
      </c>
    </row>
    <row r="32" spans="1:5" ht="26.4">
      <c r="A32" s="31"/>
      <c r="B32" s="30"/>
      <c r="C32" s="21" t="s">
        <v>70</v>
      </c>
      <c r="D32" s="28" t="s">
        <v>107</v>
      </c>
      <c r="E32" s="29" t="s">
        <v>128</v>
      </c>
    </row>
    <row r="33" spans="1:5" ht="26.4">
      <c r="A33" s="31"/>
      <c r="B33" s="30"/>
      <c r="C33" s="21" t="s">
        <v>70</v>
      </c>
      <c r="D33" s="28" t="s">
        <v>108</v>
      </c>
      <c r="E33" s="29" t="s">
        <v>129</v>
      </c>
    </row>
    <row r="34" spans="1:5">
      <c r="A34" s="31"/>
      <c r="B34" s="34"/>
      <c r="C34" s="21" t="s">
        <v>70</v>
      </c>
      <c r="D34" s="28" t="s">
        <v>109</v>
      </c>
      <c r="E34" s="29" t="s">
        <v>130</v>
      </c>
    </row>
    <row r="35" spans="1:5">
      <c r="A35" s="31"/>
      <c r="B35" s="34"/>
      <c r="C35" s="21" t="s">
        <v>70</v>
      </c>
      <c r="D35" s="28" t="s">
        <v>110</v>
      </c>
      <c r="E35" s="29" t="s">
        <v>131</v>
      </c>
    </row>
    <row r="36" spans="1:5">
      <c r="A36" s="31"/>
      <c r="B36" s="34"/>
      <c r="C36" s="21" t="s">
        <v>70</v>
      </c>
      <c r="D36" s="28" t="s">
        <v>111</v>
      </c>
      <c r="E36" s="29" t="s">
        <v>132</v>
      </c>
    </row>
    <row r="37" spans="1:5">
      <c r="A37" s="31"/>
      <c r="B37" s="34"/>
      <c r="C37" s="21" t="s">
        <v>70</v>
      </c>
      <c r="D37" s="28" t="s">
        <v>112</v>
      </c>
      <c r="E37" s="29" t="s">
        <v>133</v>
      </c>
    </row>
    <row r="38" spans="1:5">
      <c r="A38" s="31"/>
      <c r="B38" s="34"/>
      <c r="C38" s="21" t="s">
        <v>70</v>
      </c>
      <c r="D38" s="28" t="s">
        <v>113</v>
      </c>
      <c r="E38" s="29" t="s">
        <v>134</v>
      </c>
    </row>
    <row r="39" spans="1:5" ht="26.4">
      <c r="A39" s="31"/>
      <c r="B39" s="34"/>
      <c r="C39" s="21" t="s">
        <v>70</v>
      </c>
      <c r="D39" s="28" t="s">
        <v>114</v>
      </c>
      <c r="E39" s="29" t="s">
        <v>135</v>
      </c>
    </row>
    <row r="40" spans="1:5">
      <c r="A40" s="31"/>
      <c r="B40" s="34"/>
      <c r="C40" s="37" t="s">
        <v>75</v>
      </c>
      <c r="D40" s="28" t="s">
        <v>76</v>
      </c>
      <c r="E40" s="29" t="s">
        <v>136</v>
      </c>
    </row>
    <row r="41" spans="1:5">
      <c r="A41" s="31"/>
      <c r="B41" s="34"/>
      <c r="C41" s="37" t="s">
        <v>75</v>
      </c>
      <c r="D41" s="28" t="s">
        <v>79</v>
      </c>
      <c r="E41" s="29" t="s">
        <v>137</v>
      </c>
    </row>
    <row r="42" spans="1:5">
      <c r="A42" s="31"/>
      <c r="B42" s="34"/>
      <c r="C42" s="37" t="s">
        <v>75</v>
      </c>
      <c r="D42" s="28" t="s">
        <v>115</v>
      </c>
      <c r="E42" s="29" t="s">
        <v>138</v>
      </c>
    </row>
    <row r="43" spans="1:5">
      <c r="A43" s="35"/>
      <c r="B43" s="36"/>
      <c r="C43" s="37" t="s">
        <v>75</v>
      </c>
      <c r="D43" s="57" t="s">
        <v>116</v>
      </c>
      <c r="E43" s="58" t="s">
        <v>139</v>
      </c>
    </row>
    <row r="44" spans="1:5">
      <c r="A44" s="49" t="s">
        <v>140</v>
      </c>
      <c r="B44" s="50" t="s">
        <v>142</v>
      </c>
      <c r="C44" s="22"/>
      <c r="D44" s="22"/>
      <c r="E44" s="24"/>
    </row>
    <row r="45" spans="1:5" ht="21" customHeight="1">
      <c r="A45" s="25"/>
      <c r="B45" s="26"/>
      <c r="C45" s="27" t="s">
        <v>70</v>
      </c>
      <c r="D45" s="28" t="s">
        <v>71</v>
      </c>
      <c r="E45" s="29" t="s">
        <v>117</v>
      </c>
    </row>
    <row r="46" spans="1:5" ht="26.4">
      <c r="A46" s="25"/>
      <c r="B46" s="30"/>
      <c r="C46" s="21" t="s">
        <v>70</v>
      </c>
      <c r="D46" s="28" t="s">
        <v>72</v>
      </c>
      <c r="E46" s="29" t="s">
        <v>118</v>
      </c>
    </row>
    <row r="47" spans="1:5" ht="26.4">
      <c r="A47" s="25"/>
      <c r="B47" s="30"/>
      <c r="C47" s="16" t="s">
        <v>70</v>
      </c>
      <c r="D47" s="28" t="s">
        <v>73</v>
      </c>
      <c r="E47" s="29" t="s">
        <v>119</v>
      </c>
    </row>
    <row r="48" spans="1:5" ht="26.4">
      <c r="A48" s="25"/>
      <c r="B48" s="30"/>
      <c r="C48" s="16" t="s">
        <v>70</v>
      </c>
      <c r="D48" s="28" t="s">
        <v>100</v>
      </c>
      <c r="E48" s="29" t="s">
        <v>122</v>
      </c>
    </row>
    <row r="49" spans="1:5" ht="39.6">
      <c r="A49" s="25"/>
      <c r="B49" s="30"/>
      <c r="C49" s="16" t="s">
        <v>70</v>
      </c>
      <c r="D49" s="28" t="s">
        <v>101</v>
      </c>
      <c r="E49" s="29" t="s">
        <v>120</v>
      </c>
    </row>
    <row r="50" spans="1:5" ht="26.4">
      <c r="A50" s="25"/>
      <c r="B50" s="30"/>
      <c r="C50" s="21" t="s">
        <v>70</v>
      </c>
      <c r="D50" s="28" t="s">
        <v>102</v>
      </c>
      <c r="E50" s="29" t="s">
        <v>121</v>
      </c>
    </row>
    <row r="51" spans="1:5" ht="26.4">
      <c r="A51" s="25"/>
      <c r="B51" s="30"/>
      <c r="C51" s="21" t="s">
        <v>70</v>
      </c>
      <c r="D51" s="28" t="s">
        <v>74</v>
      </c>
      <c r="E51" s="29" t="s">
        <v>124</v>
      </c>
    </row>
    <row r="52" spans="1:5" ht="26.4">
      <c r="A52" s="25"/>
      <c r="B52" s="30"/>
      <c r="C52" s="21" t="s">
        <v>70</v>
      </c>
      <c r="D52" s="28" t="s">
        <v>104</v>
      </c>
      <c r="E52" s="29" t="s">
        <v>125</v>
      </c>
    </row>
    <row r="53" spans="1:5">
      <c r="A53" s="25"/>
      <c r="B53" s="30"/>
      <c r="C53" s="21" t="s">
        <v>70</v>
      </c>
      <c r="D53" s="28" t="s">
        <v>105</v>
      </c>
      <c r="E53" s="29" t="s">
        <v>126</v>
      </c>
    </row>
    <row r="54" spans="1:5">
      <c r="A54" s="31"/>
      <c r="B54" s="34"/>
      <c r="C54" s="21" t="s">
        <v>70</v>
      </c>
      <c r="D54" s="28" t="s">
        <v>110</v>
      </c>
      <c r="E54" s="29" t="s">
        <v>131</v>
      </c>
    </row>
    <row r="55" spans="1:5">
      <c r="A55" s="31"/>
      <c r="B55" s="34"/>
      <c r="C55" s="21" t="s">
        <v>70</v>
      </c>
      <c r="D55" s="28" t="s">
        <v>111</v>
      </c>
      <c r="E55" s="29" t="s">
        <v>132</v>
      </c>
    </row>
    <row r="56" spans="1:5">
      <c r="A56" s="31"/>
      <c r="B56" s="34"/>
      <c r="C56" s="21" t="s">
        <v>70</v>
      </c>
      <c r="D56" s="28" t="s">
        <v>112</v>
      </c>
      <c r="E56" s="29" t="s">
        <v>133</v>
      </c>
    </row>
    <row r="57" spans="1:5">
      <c r="A57" s="31"/>
      <c r="B57" s="34"/>
      <c r="C57" s="21" t="s">
        <v>70</v>
      </c>
      <c r="D57" s="28" t="s">
        <v>113</v>
      </c>
      <c r="E57" s="29" t="s">
        <v>134</v>
      </c>
    </row>
    <row r="58" spans="1:5" ht="26.4">
      <c r="A58" s="31"/>
      <c r="B58" s="34"/>
      <c r="C58" s="21" t="s">
        <v>70</v>
      </c>
      <c r="D58" s="28" t="s">
        <v>114</v>
      </c>
      <c r="E58" s="29" t="s">
        <v>135</v>
      </c>
    </row>
    <row r="59" spans="1:5">
      <c r="A59" s="39"/>
      <c r="B59" s="33"/>
      <c r="C59" s="32"/>
      <c r="D59" s="33"/>
      <c r="E59" s="40"/>
    </row>
    <row r="60" spans="1:5" ht="16.5" customHeight="1">
      <c r="A60" s="49" t="s">
        <v>57</v>
      </c>
      <c r="B60" s="347" t="s">
        <v>78</v>
      </c>
      <c r="C60" s="348"/>
      <c r="D60" s="41"/>
      <c r="E60" s="42"/>
    </row>
    <row r="61" spans="1:5" ht="16.5" customHeight="1">
      <c r="A61" s="31"/>
      <c r="B61" s="43"/>
      <c r="C61" s="44" t="s">
        <v>70</v>
      </c>
      <c r="D61" s="2" t="s">
        <v>143</v>
      </c>
      <c r="E61" s="29" t="s">
        <v>169</v>
      </c>
    </row>
    <row r="62" spans="1:5" ht="16.5" customHeight="1">
      <c r="A62" s="31"/>
      <c r="B62" s="34"/>
      <c r="C62" s="44" t="s">
        <v>70</v>
      </c>
      <c r="D62" s="2" t="s">
        <v>144</v>
      </c>
      <c r="E62" s="29" t="s">
        <v>170</v>
      </c>
    </row>
    <row r="63" spans="1:5" ht="16.5" customHeight="1">
      <c r="A63" s="31"/>
      <c r="B63" s="34"/>
      <c r="C63" s="44" t="s">
        <v>70</v>
      </c>
      <c r="D63" s="2" t="s">
        <v>145</v>
      </c>
      <c r="E63" s="29" t="s">
        <v>45</v>
      </c>
    </row>
    <row r="64" spans="1:5" ht="16.5" customHeight="1">
      <c r="A64" s="31"/>
      <c r="B64" s="34"/>
      <c r="C64" s="44" t="s">
        <v>70</v>
      </c>
      <c r="D64" s="2" t="s">
        <v>80</v>
      </c>
      <c r="E64" s="29" t="s">
        <v>171</v>
      </c>
    </row>
    <row r="65" spans="1:5" ht="16.5" customHeight="1">
      <c r="A65" s="31"/>
      <c r="B65" s="34"/>
      <c r="C65" s="44" t="s">
        <v>70</v>
      </c>
      <c r="D65" s="2" t="s">
        <v>81</v>
      </c>
      <c r="E65" s="29" t="s">
        <v>83</v>
      </c>
    </row>
    <row r="66" spans="1:5" ht="16.5" customHeight="1">
      <c r="A66" s="31"/>
      <c r="B66" s="34"/>
      <c r="C66" s="44" t="s">
        <v>70</v>
      </c>
      <c r="D66" s="2" t="s">
        <v>146</v>
      </c>
      <c r="E66" s="29" t="s">
        <v>172</v>
      </c>
    </row>
    <row r="67" spans="1:5" ht="16.5" customHeight="1">
      <c r="A67" s="31"/>
      <c r="B67" s="34"/>
      <c r="C67" s="44" t="s">
        <v>70</v>
      </c>
      <c r="D67" s="2" t="s">
        <v>147</v>
      </c>
      <c r="E67" s="29" t="s">
        <v>173</v>
      </c>
    </row>
    <row r="68" spans="1:5" ht="16.5" customHeight="1">
      <c r="A68" s="31"/>
      <c r="B68" s="34"/>
      <c r="C68" s="44" t="s">
        <v>70</v>
      </c>
      <c r="D68" s="2" t="s">
        <v>148</v>
      </c>
      <c r="E68" s="29" t="s">
        <v>174</v>
      </c>
    </row>
    <row r="69" spans="1:5" ht="16.5" customHeight="1">
      <c r="A69" s="31"/>
      <c r="B69" s="34"/>
      <c r="C69" s="44" t="s">
        <v>70</v>
      </c>
      <c r="D69" s="2" t="s">
        <v>149</v>
      </c>
      <c r="E69" s="29" t="s">
        <v>84</v>
      </c>
    </row>
    <row r="70" spans="1:5" ht="16.5" customHeight="1">
      <c r="A70" s="31"/>
      <c r="B70" s="34"/>
      <c r="C70" s="44" t="s">
        <v>70</v>
      </c>
      <c r="D70" s="2" t="s">
        <v>150</v>
      </c>
      <c r="E70" s="29" t="s">
        <v>175</v>
      </c>
    </row>
    <row r="71" spans="1:5" ht="16.5" customHeight="1">
      <c r="A71" s="31"/>
      <c r="B71" s="34"/>
      <c r="C71" s="44" t="s">
        <v>70</v>
      </c>
      <c r="D71" s="2" t="s">
        <v>151</v>
      </c>
      <c r="E71" s="29" t="s">
        <v>176</v>
      </c>
    </row>
    <row r="72" spans="1:5" ht="16.5" customHeight="1">
      <c r="A72" s="31"/>
      <c r="B72" s="34"/>
      <c r="C72" s="44" t="s">
        <v>70</v>
      </c>
      <c r="D72" s="2" t="s">
        <v>152</v>
      </c>
      <c r="E72" s="29" t="s">
        <v>177</v>
      </c>
    </row>
    <row r="73" spans="1:5" ht="16.5" customHeight="1">
      <c r="A73" s="31"/>
      <c r="B73" s="34"/>
      <c r="C73" s="44" t="s">
        <v>70</v>
      </c>
      <c r="D73" s="2" t="s">
        <v>153</v>
      </c>
      <c r="E73" s="29" t="s">
        <v>178</v>
      </c>
    </row>
    <row r="74" spans="1:5" ht="16.5" customHeight="1">
      <c r="A74" s="31"/>
      <c r="B74" s="34"/>
      <c r="C74" s="44" t="s">
        <v>70</v>
      </c>
      <c r="D74" s="2" t="s">
        <v>154</v>
      </c>
      <c r="E74" s="29" t="s">
        <v>179</v>
      </c>
    </row>
    <row r="75" spans="1:5" ht="16.5" customHeight="1">
      <c r="A75" s="31"/>
      <c r="B75" s="34"/>
      <c r="C75" s="44" t="s">
        <v>70</v>
      </c>
      <c r="D75" s="2" t="s">
        <v>155</v>
      </c>
      <c r="E75" s="29" t="s">
        <v>180</v>
      </c>
    </row>
    <row r="76" spans="1:5" ht="16.5" customHeight="1">
      <c r="A76" s="31"/>
      <c r="B76" s="34"/>
      <c r="C76" s="44" t="s">
        <v>70</v>
      </c>
      <c r="D76" s="2" t="s">
        <v>156</v>
      </c>
      <c r="E76" s="29" t="s">
        <v>181</v>
      </c>
    </row>
    <row r="77" spans="1:5" ht="16.5" customHeight="1">
      <c r="A77" s="31"/>
      <c r="B77" s="34"/>
      <c r="C77" s="44" t="s">
        <v>70</v>
      </c>
      <c r="D77" s="2" t="s">
        <v>157</v>
      </c>
      <c r="E77" s="29" t="s">
        <v>182</v>
      </c>
    </row>
    <row r="78" spans="1:5" ht="16.5" customHeight="1">
      <c r="A78" s="31"/>
      <c r="B78" s="34"/>
      <c r="C78" s="44" t="s">
        <v>70</v>
      </c>
      <c r="D78" s="2" t="s">
        <v>158</v>
      </c>
      <c r="E78" s="29" t="s">
        <v>183</v>
      </c>
    </row>
    <row r="79" spans="1:5" ht="16.5" customHeight="1">
      <c r="A79" s="31"/>
      <c r="B79" s="34"/>
      <c r="C79" s="44" t="s">
        <v>70</v>
      </c>
      <c r="D79" s="2" t="s">
        <v>159</v>
      </c>
      <c r="E79" s="29" t="s">
        <v>184</v>
      </c>
    </row>
    <row r="80" spans="1:5" ht="16.5" customHeight="1">
      <c r="A80" s="31"/>
      <c r="B80" s="34"/>
      <c r="C80" s="32" t="s">
        <v>70</v>
      </c>
      <c r="D80" s="2" t="s">
        <v>160</v>
      </c>
      <c r="E80" s="29" t="s">
        <v>185</v>
      </c>
    </row>
    <row r="81" spans="1:5" ht="16.5" customHeight="1">
      <c r="A81" s="31"/>
      <c r="B81" s="34"/>
      <c r="C81" s="32" t="s">
        <v>70</v>
      </c>
      <c r="D81" s="2" t="s">
        <v>161</v>
      </c>
      <c r="E81" s="29" t="s">
        <v>186</v>
      </c>
    </row>
    <row r="82" spans="1:5" ht="16.5" customHeight="1">
      <c r="A82" s="31"/>
      <c r="B82" s="34"/>
      <c r="C82" s="32" t="s">
        <v>70</v>
      </c>
      <c r="D82" s="2" t="s">
        <v>162</v>
      </c>
      <c r="E82" s="29" t="s">
        <v>187</v>
      </c>
    </row>
    <row r="83" spans="1:5" ht="16.5" customHeight="1">
      <c r="A83" s="31"/>
      <c r="B83" s="34"/>
      <c r="C83" s="32" t="s">
        <v>70</v>
      </c>
      <c r="D83" s="2" t="s">
        <v>163</v>
      </c>
      <c r="E83" s="29" t="s">
        <v>188</v>
      </c>
    </row>
    <row r="84" spans="1:5" ht="16.5" customHeight="1">
      <c r="A84" s="31"/>
      <c r="B84" s="34"/>
      <c r="C84" s="32" t="s">
        <v>70</v>
      </c>
      <c r="D84" s="2" t="s">
        <v>82</v>
      </c>
      <c r="E84" s="29" t="s">
        <v>189</v>
      </c>
    </row>
    <row r="85" spans="1:5" ht="16.5" customHeight="1">
      <c r="A85" s="31"/>
      <c r="B85" s="30"/>
      <c r="C85" s="21" t="s">
        <v>70</v>
      </c>
      <c r="D85" s="2" t="s">
        <v>164</v>
      </c>
      <c r="E85" s="29" t="s">
        <v>190</v>
      </c>
    </row>
    <row r="86" spans="1:5" ht="16.5" customHeight="1">
      <c r="A86" s="31"/>
      <c r="B86" s="30"/>
      <c r="C86" s="21" t="s">
        <v>70</v>
      </c>
      <c r="D86" s="2" t="s">
        <v>165</v>
      </c>
      <c r="E86" s="29" t="s">
        <v>191</v>
      </c>
    </row>
    <row r="87" spans="1:5" ht="16.5" customHeight="1">
      <c r="A87" s="31"/>
      <c r="B87" s="30"/>
      <c r="C87" s="21" t="s">
        <v>70</v>
      </c>
      <c r="D87" s="2" t="s">
        <v>166</v>
      </c>
      <c r="E87" s="29" t="s">
        <v>85</v>
      </c>
    </row>
    <row r="88" spans="1:5" ht="16.5" customHeight="1">
      <c r="A88" s="31"/>
      <c r="B88" s="34"/>
      <c r="C88" s="32" t="s">
        <v>70</v>
      </c>
      <c r="D88" s="2" t="s">
        <v>77</v>
      </c>
      <c r="E88" s="29" t="s">
        <v>192</v>
      </c>
    </row>
    <row r="89" spans="1:5" ht="16.5" customHeight="1">
      <c r="A89" s="31"/>
      <c r="B89" s="34"/>
      <c r="C89" s="32" t="s">
        <v>70</v>
      </c>
      <c r="D89" s="2" t="s">
        <v>167</v>
      </c>
      <c r="E89" s="29" t="s">
        <v>193</v>
      </c>
    </row>
    <row r="90" spans="1:5" ht="16.5" customHeight="1">
      <c r="A90" s="31"/>
      <c r="B90" s="34"/>
      <c r="C90" s="32" t="s">
        <v>70</v>
      </c>
      <c r="D90" s="2" t="s">
        <v>168</v>
      </c>
      <c r="E90" s="29" t="s">
        <v>64</v>
      </c>
    </row>
    <row r="91" spans="1:5" ht="16.5" customHeight="1">
      <c r="A91" s="39"/>
      <c r="B91" s="33"/>
      <c r="C91" s="33"/>
      <c r="D91" s="33"/>
      <c r="E91" s="40"/>
    </row>
    <row r="92" spans="1:5" ht="26.25" customHeight="1">
      <c r="A92" s="49" t="s">
        <v>58</v>
      </c>
      <c r="B92" s="55" t="s">
        <v>86</v>
      </c>
      <c r="C92" s="41"/>
      <c r="D92" s="41"/>
      <c r="E92" s="53" t="s">
        <v>87</v>
      </c>
    </row>
    <row r="93" spans="1:5" ht="16.5" customHeight="1">
      <c r="A93" s="39"/>
      <c r="B93" s="39"/>
      <c r="C93" s="33"/>
      <c r="D93" s="33"/>
      <c r="E93" s="40"/>
    </row>
    <row r="94" spans="1:5" ht="24" customHeight="1">
      <c r="A94" s="49" t="s">
        <v>88</v>
      </c>
      <c r="B94" s="55" t="s">
        <v>89</v>
      </c>
      <c r="C94" s="41"/>
      <c r="D94" s="60" t="s">
        <v>56</v>
      </c>
      <c r="E94" s="61" t="s">
        <v>20</v>
      </c>
    </row>
    <row r="95" spans="1:5" ht="16.5" customHeight="1">
      <c r="A95" s="31"/>
      <c r="B95" s="43"/>
      <c r="C95" s="45"/>
      <c r="D95" s="45" t="s">
        <v>217</v>
      </c>
      <c r="E95" s="46" t="s">
        <v>230</v>
      </c>
    </row>
    <row r="96" spans="1:5" ht="16.5" customHeight="1">
      <c r="A96" s="31"/>
      <c r="B96" s="34"/>
      <c r="C96" s="33"/>
      <c r="D96" s="33" t="s">
        <v>218</v>
      </c>
      <c r="E96" s="59" t="s">
        <v>231</v>
      </c>
    </row>
    <row r="97" spans="1:5" ht="16.5" customHeight="1">
      <c r="A97" s="31"/>
      <c r="B97" s="34"/>
      <c r="C97" s="33"/>
      <c r="D97" s="33" t="s">
        <v>219</v>
      </c>
      <c r="E97" s="59" t="s">
        <v>232</v>
      </c>
    </row>
    <row r="98" spans="1:5" ht="16.5" customHeight="1">
      <c r="A98" s="31"/>
      <c r="B98" s="34"/>
      <c r="C98" s="33"/>
      <c r="D98" s="33" t="s">
        <v>220</v>
      </c>
      <c r="E98" s="59" t="s">
        <v>233</v>
      </c>
    </row>
    <row r="99" spans="1:5" ht="16.5" customHeight="1">
      <c r="A99" s="31"/>
      <c r="B99" s="34"/>
      <c r="C99" s="33"/>
      <c r="D99" s="33" t="s">
        <v>221</v>
      </c>
      <c r="E99" s="59" t="s">
        <v>234</v>
      </c>
    </row>
    <row r="100" spans="1:5" ht="16.5" customHeight="1">
      <c r="A100" s="31"/>
      <c r="B100" s="34"/>
      <c r="C100" s="33"/>
      <c r="D100" s="33" t="s">
        <v>222</v>
      </c>
      <c r="E100" s="59" t="s">
        <v>235</v>
      </c>
    </row>
    <row r="101" spans="1:5" ht="16.5" customHeight="1">
      <c r="A101" s="31"/>
      <c r="B101" s="34"/>
      <c r="C101" s="33"/>
      <c r="D101" s="33" t="s">
        <v>223</v>
      </c>
      <c r="E101" s="59" t="s">
        <v>236</v>
      </c>
    </row>
    <row r="102" spans="1:5" ht="16.5" customHeight="1">
      <c r="A102" s="31"/>
      <c r="B102" s="34"/>
      <c r="C102" s="33"/>
      <c r="D102" s="33" t="s">
        <v>224</v>
      </c>
      <c r="E102" s="59" t="s">
        <v>237</v>
      </c>
    </row>
    <row r="103" spans="1:5" ht="16.5" customHeight="1">
      <c r="A103" s="31"/>
      <c r="B103" s="34"/>
      <c r="C103" s="33"/>
      <c r="D103" s="33" t="s">
        <v>225</v>
      </c>
      <c r="E103" s="59" t="s">
        <v>238</v>
      </c>
    </row>
    <row r="104" spans="1:5" ht="16.5" customHeight="1">
      <c r="A104" s="31"/>
      <c r="B104" s="34"/>
      <c r="C104" s="33"/>
      <c r="D104" s="33" t="s">
        <v>226</v>
      </c>
      <c r="E104" s="59" t="s">
        <v>239</v>
      </c>
    </row>
    <row r="105" spans="1:5" ht="16.5" customHeight="1">
      <c r="A105" s="31"/>
      <c r="B105" s="34"/>
      <c r="C105" s="33"/>
      <c r="D105" s="33" t="s">
        <v>227</v>
      </c>
      <c r="E105" s="59" t="s">
        <v>240</v>
      </c>
    </row>
    <row r="106" spans="1:5" ht="16.5" customHeight="1">
      <c r="A106" s="31"/>
      <c r="B106" s="34"/>
      <c r="C106" s="33"/>
      <c r="D106" s="33" t="s">
        <v>228</v>
      </c>
      <c r="E106" s="59" t="s">
        <v>241</v>
      </c>
    </row>
    <row r="107" spans="1:5" ht="16.5" customHeight="1">
      <c r="A107" s="31"/>
      <c r="B107" s="34"/>
      <c r="C107" s="33"/>
      <c r="D107" s="33" t="s">
        <v>229</v>
      </c>
      <c r="E107" s="59" t="s">
        <v>242</v>
      </c>
    </row>
    <row r="108" spans="1:5" ht="16.5" customHeight="1">
      <c r="A108" s="31"/>
      <c r="B108" s="34"/>
      <c r="C108" s="33"/>
      <c r="D108" s="33"/>
      <c r="E108" s="59"/>
    </row>
    <row r="109" spans="1:5" ht="16.5" customHeight="1">
      <c r="A109" s="31"/>
      <c r="B109" s="34"/>
      <c r="C109" s="33"/>
      <c r="D109" s="33"/>
      <c r="E109" s="59"/>
    </row>
    <row r="110" spans="1:5" ht="16.5" customHeight="1">
      <c r="A110" s="31"/>
      <c r="B110" s="34"/>
      <c r="C110" s="33"/>
      <c r="D110" s="33"/>
      <c r="E110" s="59"/>
    </row>
    <row r="111" spans="1:5" ht="16.5" customHeight="1">
      <c r="A111" s="35"/>
      <c r="B111" s="36"/>
      <c r="C111" s="38"/>
      <c r="D111" s="38" t="s">
        <v>59</v>
      </c>
      <c r="E111" s="47" t="s">
        <v>19</v>
      </c>
    </row>
    <row r="112" spans="1:5" ht="16.5" customHeight="1">
      <c r="A112" s="39"/>
      <c r="B112" s="33"/>
      <c r="C112" s="33"/>
      <c r="D112" s="33"/>
      <c r="E112" s="40"/>
    </row>
    <row r="113" spans="1:5" ht="28.5" customHeight="1">
      <c r="A113" s="49" t="s">
        <v>90</v>
      </c>
      <c r="B113" s="55" t="s">
        <v>91</v>
      </c>
      <c r="C113" s="41"/>
      <c r="D113" s="41"/>
      <c r="E113" s="42"/>
    </row>
    <row r="114" spans="1:5" ht="16.5" customHeight="1">
      <c r="A114" s="31"/>
      <c r="B114" s="43"/>
      <c r="C114" s="45"/>
      <c r="D114" s="45" t="s">
        <v>92</v>
      </c>
      <c r="E114" s="46" t="s">
        <v>20</v>
      </c>
    </row>
    <row r="115" spans="1:5" ht="16.5" customHeight="1">
      <c r="A115" s="35"/>
      <c r="B115" s="36"/>
      <c r="C115" s="38"/>
      <c r="D115" s="38" t="s">
        <v>93</v>
      </c>
      <c r="E115" s="47" t="s">
        <v>19</v>
      </c>
    </row>
    <row r="116" spans="1:5" ht="16.5" customHeight="1">
      <c r="A116" s="39"/>
      <c r="B116" s="33"/>
      <c r="C116" s="33"/>
      <c r="D116" s="33"/>
      <c r="E116" s="40"/>
    </row>
    <row r="117" spans="1:5" ht="16.5" customHeight="1">
      <c r="A117" s="56" t="s">
        <v>94</v>
      </c>
      <c r="B117" s="51" t="s">
        <v>95</v>
      </c>
      <c r="C117" s="48"/>
      <c r="D117" s="52" t="s">
        <v>194</v>
      </c>
      <c r="E117" s="53" t="s">
        <v>22</v>
      </c>
    </row>
    <row r="118" spans="1:5" ht="16.5" customHeight="1">
      <c r="C118" s="21" t="s">
        <v>70</v>
      </c>
      <c r="D118" s="33" t="s">
        <v>203</v>
      </c>
      <c r="E118" s="40" t="s">
        <v>211</v>
      </c>
    </row>
    <row r="119" spans="1:5" ht="26.4">
      <c r="C119" s="21" t="s">
        <v>70</v>
      </c>
      <c r="D119" s="33" t="s">
        <v>207</v>
      </c>
      <c r="E119" s="40" t="s">
        <v>210</v>
      </c>
    </row>
    <row r="120" spans="1:5" ht="26.4">
      <c r="C120" s="21" t="s">
        <v>70</v>
      </c>
      <c r="D120" s="33" t="s">
        <v>208</v>
      </c>
      <c r="E120" s="40" t="s">
        <v>212</v>
      </c>
    </row>
    <row r="121" spans="1:5" ht="18" customHeight="1">
      <c r="C121" s="21" t="s">
        <v>70</v>
      </c>
      <c r="D121" s="33" t="s">
        <v>114</v>
      </c>
      <c r="E121" s="40" t="s">
        <v>213</v>
      </c>
    </row>
    <row r="122" spans="1:5" ht="16.5" customHeight="1">
      <c r="C122" s="21" t="s">
        <v>70</v>
      </c>
      <c r="D122" s="33" t="s">
        <v>204</v>
      </c>
      <c r="E122" s="40" t="s">
        <v>214</v>
      </c>
    </row>
    <row r="123" spans="1:5" ht="26.4">
      <c r="C123" s="21" t="s">
        <v>209</v>
      </c>
      <c r="D123" s="33" t="s">
        <v>205</v>
      </c>
      <c r="E123" s="40" t="s">
        <v>215</v>
      </c>
    </row>
    <row r="124" spans="1:5" ht="16.5" customHeight="1">
      <c r="C124" s="21" t="s">
        <v>70</v>
      </c>
      <c r="D124" s="33" t="s">
        <v>206</v>
      </c>
      <c r="E124" s="40" t="s">
        <v>216</v>
      </c>
    </row>
    <row r="125" spans="1:5" ht="16.5" customHeight="1">
      <c r="D125" s="33"/>
    </row>
    <row r="126" spans="1:5" ht="16.5" customHeight="1">
      <c r="D126" s="33"/>
    </row>
    <row r="127" spans="1:5" ht="16.5" customHeight="1">
      <c r="D127" s="33"/>
    </row>
    <row r="128" spans="1:5" ht="16.5" customHeight="1">
      <c r="D128" s="33"/>
    </row>
    <row r="129" ht="16.5" customHeight="1"/>
    <row r="130" ht="16.5" customHeight="1"/>
    <row r="131" ht="16.5" customHeight="1"/>
    <row r="132" ht="16.5" customHeight="1"/>
    <row r="133" ht="16.5" customHeight="1"/>
    <row r="134" ht="16.5" customHeight="1"/>
    <row r="135" ht="16.5" customHeight="1"/>
    <row r="136" ht="16.5" customHeight="1"/>
    <row r="137" ht="16.5" customHeight="1"/>
    <row r="138" ht="16.5" customHeight="1"/>
    <row r="139" ht="16.5" customHeight="1"/>
  </sheetData>
  <mergeCells count="1">
    <mergeCell ref="B60:C6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24"/>
  <sheetViews>
    <sheetView zoomScale="90" zoomScaleNormal="90" workbookViewId="0">
      <selection activeCell="E21" sqref="E21"/>
    </sheetView>
  </sheetViews>
  <sheetFormatPr defaultRowHeight="14.4"/>
  <cols>
    <col min="1" max="1" width="15" customWidth="1"/>
    <col min="2" max="2" width="68" customWidth="1"/>
  </cols>
  <sheetData>
    <row r="1" spans="1:17">
      <c r="A1" t="s">
        <v>257</v>
      </c>
      <c r="B1" t="s">
        <v>258</v>
      </c>
    </row>
    <row r="2" spans="1:17">
      <c r="A2" t="s">
        <v>261</v>
      </c>
      <c r="B2" s="12" t="s">
        <v>283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</row>
    <row r="3" spans="1:17" s="68" customFormat="1">
      <c r="A3" s="68" t="s">
        <v>262</v>
      </c>
      <c r="B3" s="4" t="s">
        <v>289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5" spans="1:17">
      <c r="A5" t="s">
        <v>270</v>
      </c>
      <c r="B5" s="12" t="s">
        <v>284</v>
      </c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</row>
    <row r="6" spans="1:17" s="68" customFormat="1">
      <c r="A6" s="68" t="s">
        <v>271</v>
      </c>
      <c r="B6" s="4" t="s">
        <v>290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8" spans="1:17">
      <c r="A8" t="s">
        <v>263</v>
      </c>
      <c r="B8" s="12" t="s">
        <v>285</v>
      </c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</row>
    <row r="9" spans="1:17" s="68" customFormat="1">
      <c r="A9" s="68" t="s">
        <v>264</v>
      </c>
      <c r="B9" s="4" t="s">
        <v>291</v>
      </c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</row>
    <row r="11" spans="1:17">
      <c r="A11" t="s">
        <v>265</v>
      </c>
      <c r="B11" s="12" t="s">
        <v>286</v>
      </c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</row>
    <row r="12" spans="1:17" s="68" customFormat="1">
      <c r="A12" s="68" t="s">
        <v>266</v>
      </c>
      <c r="B12" s="4" t="s">
        <v>292</v>
      </c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</row>
    <row r="14" spans="1:17">
      <c r="A14" t="s">
        <v>267</v>
      </c>
      <c r="B14" s="72" t="s">
        <v>287</v>
      </c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</row>
    <row r="15" spans="1:17" s="68" customFormat="1">
      <c r="A15" s="68" t="s">
        <v>268</v>
      </c>
      <c r="B15" s="13" t="s">
        <v>293</v>
      </c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</row>
    <row r="17" spans="2:18">
      <c r="C17" s="72"/>
      <c r="D17" s="72"/>
      <c r="E17" s="72"/>
      <c r="F17" s="72"/>
      <c r="G17" s="72"/>
      <c r="H17" s="72"/>
      <c r="I17" s="72"/>
      <c r="J17" s="72"/>
      <c r="K17" s="72"/>
      <c r="L17" s="72"/>
      <c r="M17" s="72"/>
      <c r="N17" s="72"/>
      <c r="O17" s="72"/>
      <c r="P17" s="72"/>
      <c r="Q17" s="72"/>
      <c r="R17" s="72"/>
    </row>
    <row r="18" spans="2:18" s="68" customFormat="1"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</row>
    <row r="20" spans="2:18">
      <c r="B20" s="71"/>
      <c r="C20" s="71"/>
      <c r="D20" s="71"/>
      <c r="E20" s="71"/>
      <c r="F20" s="71"/>
      <c r="G20" s="71"/>
      <c r="H20" s="71"/>
      <c r="I20" s="71"/>
      <c r="J20" s="71"/>
      <c r="K20" s="71"/>
      <c r="L20" s="71"/>
      <c r="M20" s="71"/>
    </row>
    <row r="21" spans="2:18" s="68" customFormat="1">
      <c r="B21" s="70"/>
      <c r="C21" s="70"/>
      <c r="D21" s="70"/>
      <c r="E21" s="70"/>
      <c r="F21" s="70"/>
      <c r="G21" s="70"/>
      <c r="H21" s="70"/>
      <c r="I21" s="70"/>
      <c r="J21" s="70"/>
      <c r="K21" s="70"/>
      <c r="L21" s="70"/>
      <c r="M21" s="70"/>
    </row>
    <row r="23" spans="2:18">
      <c r="B23" s="73"/>
      <c r="C23" s="73"/>
      <c r="D23" s="73"/>
      <c r="E23" s="73"/>
      <c r="F23" s="73"/>
      <c r="G23" s="73"/>
      <c r="H23" s="73"/>
      <c r="I23" s="73"/>
      <c r="J23" s="73"/>
      <c r="K23" s="73"/>
      <c r="L23" s="73"/>
      <c r="M23" s="73"/>
    </row>
    <row r="24" spans="2:18" s="68" customFormat="1">
      <c r="B24" s="74"/>
      <c r="C24" s="74"/>
      <c r="D24" s="74"/>
      <c r="E24" s="74"/>
      <c r="F24" s="74"/>
      <c r="G24" s="74"/>
      <c r="H24" s="74"/>
      <c r="I24" s="74"/>
      <c r="J24" s="74"/>
      <c r="K24" s="74"/>
      <c r="L24" s="74"/>
      <c r="M24" s="74"/>
    </row>
  </sheetData>
  <pageMargins left="0.70866141732283472" right="0.70866141732283472" top="0.74803149606299213" bottom="0.74803149606299213" header="0.31496062992125984" footer="0.31496062992125984"/>
  <pageSetup paperSize="9" scale="63" orientation="portrait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00B050"/>
  </sheetPr>
  <dimension ref="A1:Y48"/>
  <sheetViews>
    <sheetView view="pageBreakPreview" zoomScale="90" zoomScaleSheetLayoutView="90" workbookViewId="0">
      <selection activeCell="A49" sqref="A49:XFD1048576"/>
    </sheetView>
  </sheetViews>
  <sheetFormatPr defaultColWidth="9.109375" defaultRowHeight="13.8"/>
  <cols>
    <col min="1" max="1" width="5.109375" style="132" customWidth="1"/>
    <col min="2" max="2" width="1.6640625" style="132" customWidth="1"/>
    <col min="3" max="3" width="16" style="133" customWidth="1"/>
    <col min="4" max="5" width="1.6640625" style="132" customWidth="1"/>
    <col min="6" max="6" width="15.6640625" style="132" bestFit="1" customWidth="1"/>
    <col min="7" max="7" width="1.6640625" style="132" customWidth="1"/>
    <col min="8" max="8" width="14.109375" style="132" bestFit="1" customWidth="1"/>
    <col min="9" max="9" width="1.6640625" style="132" customWidth="1"/>
    <col min="10" max="10" width="20.6640625" style="132" bestFit="1" customWidth="1"/>
    <col min="11" max="11" width="1.6640625" style="132" customWidth="1"/>
    <col min="12" max="12" width="14.109375" style="132" bestFit="1" customWidth="1"/>
    <col min="13" max="13" width="1.6640625" style="132" customWidth="1"/>
    <col min="14" max="14" width="42.6640625" style="132" customWidth="1"/>
    <col min="15" max="15" width="1.6640625" style="132" customWidth="1"/>
    <col min="16" max="16" width="14.109375" style="134" bestFit="1" customWidth="1"/>
    <col min="17" max="17" width="1.6640625" style="134" customWidth="1"/>
    <col min="18" max="18" width="21" style="132" bestFit="1" customWidth="1"/>
    <col min="19" max="20" width="11.5546875" style="132" bestFit="1" customWidth="1"/>
    <col min="21" max="21" width="9.109375" style="132"/>
    <col min="22" max="22" width="14.33203125" style="132" bestFit="1" customWidth="1"/>
    <col min="23" max="23" width="9.109375" style="132"/>
    <col min="24" max="24" width="11.5546875" style="132" bestFit="1" customWidth="1"/>
    <col min="25" max="27" width="9.109375" style="132"/>
    <col min="28" max="28" width="10.5546875" style="132" bestFit="1" customWidth="1"/>
    <col min="29" max="29" width="9.109375" style="132"/>
    <col min="30" max="30" width="10.5546875" style="132" bestFit="1" customWidth="1"/>
    <col min="31" max="16384" width="9.109375" style="132"/>
  </cols>
  <sheetData>
    <row r="1" spans="1:18" ht="14.25" customHeight="1">
      <c r="A1" s="351">
        <v>84</v>
      </c>
    </row>
    <row r="2" spans="1:18" ht="12.75" customHeight="1">
      <c r="A2" s="351"/>
    </row>
    <row r="3" spans="1:18" ht="13.5" customHeight="1">
      <c r="A3" s="351"/>
      <c r="B3" s="350" t="s">
        <v>280</v>
      </c>
      <c r="C3" s="350"/>
      <c r="D3" s="350"/>
      <c r="E3" s="350"/>
      <c r="F3" s="350"/>
      <c r="G3" s="350"/>
      <c r="H3" s="350"/>
      <c r="I3" s="350"/>
      <c r="J3" s="350"/>
      <c r="K3" s="350"/>
      <c r="L3" s="350"/>
      <c r="M3" s="350"/>
      <c r="N3" s="350"/>
      <c r="O3" s="350"/>
      <c r="P3" s="350"/>
      <c r="Q3" s="350"/>
      <c r="R3" s="350"/>
    </row>
    <row r="4" spans="1:18" ht="14.4">
      <c r="A4" s="351"/>
      <c r="B4" s="349" t="s">
        <v>288</v>
      </c>
      <c r="C4" s="349"/>
      <c r="D4" s="349"/>
      <c r="E4" s="349"/>
      <c r="F4" s="349"/>
      <c r="G4" s="349"/>
      <c r="H4" s="349"/>
      <c r="I4" s="349"/>
      <c r="J4" s="349"/>
      <c r="K4" s="349"/>
      <c r="L4" s="349"/>
      <c r="M4" s="349"/>
      <c r="N4" s="349"/>
      <c r="O4" s="349"/>
      <c r="P4" s="349"/>
      <c r="Q4" s="349"/>
      <c r="R4" s="349"/>
    </row>
    <row r="5" spans="1:18" ht="9" customHeight="1" thickBot="1">
      <c r="A5" s="351"/>
      <c r="B5" s="135"/>
      <c r="C5" s="136"/>
      <c r="D5" s="135"/>
      <c r="E5" s="135"/>
      <c r="F5" s="135"/>
      <c r="G5" s="135"/>
      <c r="H5" s="135"/>
      <c r="I5" s="135"/>
      <c r="J5" s="135"/>
      <c r="K5" s="135"/>
      <c r="L5" s="135"/>
      <c r="M5" s="135"/>
      <c r="N5" s="135"/>
      <c r="O5" s="135"/>
      <c r="P5" s="137"/>
      <c r="Q5" s="137"/>
      <c r="R5" s="135"/>
    </row>
    <row r="6" spans="1:18" s="141" customFormat="1">
      <c r="A6" s="351"/>
      <c r="B6" s="138"/>
      <c r="C6" s="139"/>
      <c r="D6" s="140"/>
      <c r="E6" s="140"/>
      <c r="F6" s="140"/>
      <c r="G6" s="140"/>
      <c r="H6" s="140"/>
      <c r="I6" s="140"/>
      <c r="J6" s="140"/>
      <c r="K6" s="140"/>
      <c r="L6" s="140"/>
      <c r="M6" s="140"/>
      <c r="N6" s="140"/>
      <c r="O6" s="140"/>
      <c r="P6" s="140"/>
      <c r="Q6" s="140"/>
      <c r="R6" s="140"/>
    </row>
    <row r="7" spans="1:18" s="141" customFormat="1" ht="12.75" customHeight="1">
      <c r="A7" s="351"/>
      <c r="B7" s="138"/>
      <c r="C7" s="142" t="s">
        <v>246</v>
      </c>
      <c r="D7" s="143"/>
      <c r="E7" s="143"/>
      <c r="F7" s="144" t="s">
        <v>0</v>
      </c>
      <c r="G7" s="144"/>
      <c r="H7" s="145" t="s">
        <v>50</v>
      </c>
      <c r="I7" s="144"/>
      <c r="J7" s="144" t="s">
        <v>252</v>
      </c>
      <c r="K7" s="144"/>
      <c r="L7" s="144" t="s">
        <v>11</v>
      </c>
      <c r="M7" s="144"/>
      <c r="N7" s="146" t="s">
        <v>259</v>
      </c>
      <c r="O7" s="147"/>
      <c r="P7" s="144" t="s">
        <v>1</v>
      </c>
      <c r="Q7" s="144"/>
      <c r="R7" s="145" t="s">
        <v>253</v>
      </c>
    </row>
    <row r="8" spans="1:18" s="141" customFormat="1" ht="12.75" customHeight="1">
      <c r="A8" s="351"/>
      <c r="B8" s="138"/>
      <c r="C8" s="148" t="s">
        <v>247</v>
      </c>
      <c r="D8" s="143"/>
      <c r="E8" s="143"/>
      <c r="F8" s="144" t="s">
        <v>2</v>
      </c>
      <c r="G8" s="144"/>
      <c r="H8" s="145" t="s">
        <v>51</v>
      </c>
      <c r="I8" s="144"/>
      <c r="J8" s="144" t="s">
        <v>65</v>
      </c>
      <c r="K8" s="144"/>
      <c r="L8" s="144" t="s">
        <v>12</v>
      </c>
      <c r="M8" s="144"/>
      <c r="N8" s="146" t="s">
        <v>250</v>
      </c>
      <c r="O8" s="147"/>
      <c r="P8" s="144" t="s">
        <v>3</v>
      </c>
      <c r="Q8" s="144"/>
      <c r="R8" s="145" t="s">
        <v>4</v>
      </c>
    </row>
    <row r="9" spans="1:18" s="141" customFormat="1" ht="12.75" customHeight="1">
      <c r="A9" s="351"/>
      <c r="B9" s="138"/>
      <c r="C9" s="149"/>
      <c r="D9" s="143"/>
      <c r="E9" s="143"/>
      <c r="F9" s="150" t="s">
        <v>5</v>
      </c>
      <c r="G9" s="150"/>
      <c r="H9" s="151" t="s">
        <v>13</v>
      </c>
      <c r="I9" s="150"/>
      <c r="J9" s="152" t="s">
        <v>13</v>
      </c>
      <c r="K9" s="150"/>
      <c r="L9" s="150" t="s">
        <v>14</v>
      </c>
      <c r="M9" s="150"/>
      <c r="N9" s="153" t="s">
        <v>275</v>
      </c>
      <c r="O9" s="148"/>
      <c r="P9" s="150" t="s">
        <v>6</v>
      </c>
      <c r="Q9" s="150"/>
      <c r="R9" s="145" t="s">
        <v>254</v>
      </c>
    </row>
    <row r="10" spans="1:18" s="141" customFormat="1" ht="12.75" customHeight="1">
      <c r="A10" s="351"/>
      <c r="B10" s="138"/>
      <c r="C10" s="143"/>
      <c r="D10" s="143"/>
      <c r="E10" s="143"/>
      <c r="F10" s="150" t="s">
        <v>7</v>
      </c>
      <c r="G10" s="150"/>
      <c r="H10" s="151" t="s">
        <v>52</v>
      </c>
      <c r="I10" s="150"/>
      <c r="J10" s="152" t="s">
        <v>319</v>
      </c>
      <c r="K10" s="150"/>
      <c r="L10" s="150" t="s">
        <v>15</v>
      </c>
      <c r="M10" s="150"/>
      <c r="N10" s="153" t="s">
        <v>272</v>
      </c>
      <c r="O10" s="148"/>
      <c r="P10" s="150" t="s">
        <v>8</v>
      </c>
      <c r="Q10" s="150"/>
      <c r="R10" s="151" t="s">
        <v>255</v>
      </c>
    </row>
    <row r="11" spans="1:18" s="141" customFormat="1" ht="12.75" customHeight="1">
      <c r="A11" s="351"/>
      <c r="B11" s="138"/>
      <c r="C11" s="143"/>
      <c r="D11" s="143"/>
      <c r="E11" s="143"/>
      <c r="F11" s="150"/>
      <c r="G11" s="150"/>
      <c r="H11" s="150"/>
      <c r="I11" s="150"/>
      <c r="J11" s="143"/>
      <c r="K11" s="143"/>
      <c r="L11" s="150"/>
      <c r="M11" s="150"/>
      <c r="N11" s="153" t="s">
        <v>273</v>
      </c>
      <c r="O11" s="149"/>
      <c r="P11" s="143"/>
      <c r="Q11" s="143"/>
      <c r="R11" s="151" t="s">
        <v>9</v>
      </c>
    </row>
    <row r="12" spans="1:18" s="141" customFormat="1" ht="12.75" customHeight="1">
      <c r="A12" s="351"/>
      <c r="B12" s="138"/>
      <c r="C12" s="143"/>
      <c r="D12" s="143"/>
      <c r="E12" s="143"/>
      <c r="F12" s="150"/>
      <c r="G12" s="150"/>
      <c r="H12" s="150"/>
      <c r="I12" s="150"/>
      <c r="J12" s="143"/>
      <c r="K12" s="143"/>
      <c r="L12" s="150"/>
      <c r="M12" s="150"/>
      <c r="N12" s="149"/>
      <c r="O12" s="149"/>
      <c r="P12" s="143"/>
      <c r="Q12" s="143"/>
      <c r="R12" s="154" t="s">
        <v>256</v>
      </c>
    </row>
    <row r="13" spans="1:18" s="141" customFormat="1" ht="12.75" customHeight="1">
      <c r="A13" s="351"/>
      <c r="B13" s="138"/>
      <c r="C13" s="155"/>
      <c r="D13" s="143"/>
      <c r="E13" s="143"/>
      <c r="F13" s="150"/>
      <c r="G13" s="150"/>
      <c r="H13" s="150"/>
      <c r="I13" s="150"/>
      <c r="J13" s="143"/>
      <c r="K13" s="143"/>
      <c r="L13" s="150"/>
      <c r="M13" s="150"/>
      <c r="N13" s="149"/>
      <c r="O13" s="149"/>
      <c r="P13" s="143"/>
      <c r="Q13" s="143"/>
      <c r="R13" s="151"/>
    </row>
    <row r="14" spans="1:18" s="141" customFormat="1" ht="12.75" customHeight="1">
      <c r="A14" s="351"/>
      <c r="B14" s="138"/>
      <c r="C14" s="143"/>
      <c r="D14" s="143"/>
      <c r="E14" s="143"/>
      <c r="F14" s="150"/>
      <c r="G14" s="150"/>
      <c r="H14" s="150"/>
      <c r="I14" s="150"/>
      <c r="J14" s="143"/>
      <c r="K14" s="143"/>
      <c r="L14" s="150"/>
      <c r="M14" s="150"/>
      <c r="N14" s="156"/>
      <c r="O14" s="156"/>
      <c r="P14" s="143"/>
      <c r="Q14" s="143"/>
      <c r="R14" s="151"/>
    </row>
    <row r="15" spans="1:18" s="141" customFormat="1" ht="12.75" customHeight="1">
      <c r="A15" s="351"/>
      <c r="B15" s="138"/>
      <c r="C15" s="157"/>
      <c r="D15" s="157"/>
      <c r="E15" s="157"/>
      <c r="F15" s="157"/>
      <c r="G15" s="157"/>
      <c r="H15" s="158" t="s">
        <v>10</v>
      </c>
      <c r="I15" s="159"/>
      <c r="J15" s="159" t="s">
        <v>10</v>
      </c>
      <c r="K15" s="159"/>
      <c r="L15" s="159" t="s">
        <v>10</v>
      </c>
      <c r="M15" s="159"/>
      <c r="N15" s="157"/>
      <c r="O15" s="157"/>
      <c r="P15" s="159" t="s">
        <v>10</v>
      </c>
      <c r="Q15" s="157"/>
      <c r="R15" s="159" t="s">
        <v>10</v>
      </c>
    </row>
    <row r="16" spans="1:18" s="141" customFormat="1" ht="5.85" customHeight="1">
      <c r="A16" s="351"/>
      <c r="C16" s="160"/>
      <c r="D16" s="161"/>
      <c r="E16" s="161"/>
      <c r="F16" s="161"/>
      <c r="G16" s="161"/>
      <c r="H16" s="161"/>
      <c r="I16" s="161"/>
      <c r="J16" s="161"/>
      <c r="K16" s="161"/>
      <c r="L16" s="161"/>
      <c r="M16" s="161"/>
      <c r="N16" s="161"/>
      <c r="O16" s="161"/>
      <c r="P16" s="161"/>
      <c r="Q16" s="161"/>
      <c r="R16" s="161"/>
    </row>
    <row r="17" spans="1:25" ht="19.5" customHeight="1">
      <c r="A17" s="351"/>
      <c r="B17" s="135"/>
      <c r="C17" s="341"/>
      <c r="D17" s="162"/>
      <c r="E17" s="162"/>
      <c r="F17" s="163"/>
      <c r="G17" s="163"/>
      <c r="H17" s="163"/>
      <c r="I17" s="163"/>
      <c r="J17" s="163"/>
      <c r="K17" s="163"/>
      <c r="L17" s="163"/>
      <c r="M17" s="163"/>
      <c r="N17" s="163"/>
      <c r="O17" s="163"/>
      <c r="P17" s="163"/>
      <c r="Q17" s="163"/>
      <c r="R17" s="163"/>
      <c r="S17" s="164"/>
      <c r="T17" s="164"/>
      <c r="U17" s="164"/>
      <c r="V17" s="164"/>
      <c r="W17" s="165"/>
      <c r="X17" s="164"/>
      <c r="Y17" s="133"/>
    </row>
    <row r="18" spans="1:25" ht="5.85" customHeight="1">
      <c r="A18" s="351"/>
      <c r="B18" s="135"/>
      <c r="C18" s="166"/>
      <c r="D18" s="162"/>
      <c r="E18" s="162"/>
      <c r="F18" s="164"/>
      <c r="G18" s="164"/>
      <c r="H18" s="164"/>
      <c r="I18" s="164"/>
      <c r="J18" s="164"/>
      <c r="K18" s="164"/>
      <c r="L18" s="164"/>
      <c r="M18" s="164"/>
      <c r="N18" s="164"/>
      <c r="O18" s="164"/>
      <c r="P18" s="164"/>
      <c r="Q18" s="165"/>
      <c r="R18" s="164"/>
      <c r="S18" s="133"/>
    </row>
    <row r="19" spans="1:25" ht="5.85" customHeight="1">
      <c r="A19" s="351"/>
      <c r="B19" s="167"/>
      <c r="C19" s="168"/>
      <c r="D19" s="162"/>
      <c r="E19" s="162"/>
      <c r="F19" s="164"/>
      <c r="G19" s="164"/>
      <c r="H19" s="164"/>
      <c r="I19" s="164"/>
      <c r="J19" s="164"/>
      <c r="K19" s="164"/>
      <c r="L19" s="164"/>
      <c r="M19" s="164"/>
      <c r="N19" s="164"/>
      <c r="O19" s="164"/>
      <c r="P19" s="164"/>
      <c r="Q19" s="169"/>
      <c r="R19" s="169"/>
    </row>
    <row r="20" spans="1:25" ht="15" customHeight="1">
      <c r="A20" s="351"/>
      <c r="B20" s="167"/>
      <c r="C20" s="168"/>
      <c r="D20" s="170"/>
      <c r="E20" s="170"/>
      <c r="F20" s="164"/>
      <c r="G20" s="164"/>
      <c r="H20" s="164"/>
      <c r="I20" s="164"/>
      <c r="J20" s="164"/>
      <c r="K20" s="164"/>
      <c r="L20" s="164"/>
      <c r="M20" s="164"/>
      <c r="N20" s="164"/>
      <c r="O20" s="164"/>
      <c r="P20" s="164"/>
      <c r="Q20" s="164"/>
      <c r="R20" s="164"/>
    </row>
    <row r="21" spans="1:25" ht="5.85" customHeight="1">
      <c r="A21" s="351"/>
      <c r="B21" s="167"/>
      <c r="C21" s="168"/>
      <c r="D21" s="170"/>
      <c r="E21" s="170"/>
      <c r="F21" s="164"/>
      <c r="G21" s="164"/>
      <c r="H21" s="164"/>
      <c r="I21" s="164"/>
      <c r="J21" s="164"/>
      <c r="K21" s="164"/>
      <c r="L21" s="164"/>
      <c r="M21" s="164"/>
      <c r="N21" s="164"/>
      <c r="O21" s="164"/>
      <c r="P21" s="164"/>
      <c r="Q21" s="164"/>
      <c r="R21" s="164"/>
    </row>
    <row r="22" spans="1:25" ht="15" customHeight="1">
      <c r="A22" s="351"/>
      <c r="B22" s="167"/>
      <c r="C22" s="341">
        <v>2015</v>
      </c>
      <c r="D22" s="162"/>
      <c r="E22" s="162"/>
      <c r="F22" s="163">
        <v>68</v>
      </c>
      <c r="G22" s="163"/>
      <c r="H22" s="163">
        <v>572118</v>
      </c>
      <c r="I22" s="163"/>
      <c r="J22" s="163">
        <v>162519</v>
      </c>
      <c r="K22" s="163"/>
      <c r="L22" s="163">
        <v>409599</v>
      </c>
      <c r="M22" s="163"/>
      <c r="N22" s="163">
        <v>3309</v>
      </c>
      <c r="O22" s="163"/>
      <c r="P22" s="163">
        <v>168417</v>
      </c>
      <c r="Q22" s="163"/>
      <c r="R22" s="163">
        <v>85272</v>
      </c>
    </row>
    <row r="23" spans="1:25" ht="15" customHeight="1">
      <c r="A23" s="351"/>
      <c r="B23" s="167"/>
      <c r="C23" s="171"/>
      <c r="D23" s="172"/>
      <c r="E23" s="172"/>
      <c r="F23" s="173"/>
      <c r="G23" s="173"/>
      <c r="H23" s="173"/>
      <c r="I23" s="173"/>
      <c r="J23" s="173"/>
      <c r="K23" s="173"/>
      <c r="L23" s="173"/>
      <c r="M23" s="173"/>
      <c r="N23" s="173"/>
      <c r="O23" s="173"/>
      <c r="P23" s="174"/>
      <c r="Q23" s="174"/>
      <c r="R23" s="173"/>
    </row>
    <row r="24" spans="1:25" ht="15" customHeight="1">
      <c r="A24" s="351"/>
      <c r="B24" s="167"/>
      <c r="C24" s="171"/>
      <c r="D24" s="172"/>
      <c r="E24" s="172"/>
      <c r="F24" s="173"/>
      <c r="G24" s="173"/>
      <c r="H24" s="173"/>
      <c r="I24" s="173"/>
      <c r="J24" s="173"/>
      <c r="K24" s="173"/>
      <c r="L24" s="173"/>
      <c r="M24" s="173"/>
      <c r="N24" s="173"/>
      <c r="O24" s="173"/>
      <c r="P24" s="174"/>
      <c r="Q24" s="174"/>
      <c r="R24" s="173"/>
    </row>
    <row r="25" spans="1:25" ht="15" customHeight="1">
      <c r="A25" s="351"/>
      <c r="B25" s="167"/>
      <c r="C25" s="171"/>
      <c r="D25" s="172"/>
      <c r="E25" s="172"/>
      <c r="F25" s="173"/>
      <c r="G25" s="173"/>
      <c r="H25" s="173"/>
      <c r="I25" s="173"/>
      <c r="J25" s="173"/>
      <c r="K25" s="173"/>
      <c r="L25" s="173"/>
      <c r="M25" s="173"/>
      <c r="N25" s="173"/>
      <c r="O25" s="173"/>
      <c r="P25" s="173"/>
      <c r="Q25" s="173"/>
      <c r="R25" s="173"/>
    </row>
    <row r="26" spans="1:25" ht="15" customHeight="1">
      <c r="A26" s="351"/>
      <c r="B26" s="167"/>
      <c r="C26" s="171"/>
      <c r="D26" s="172"/>
      <c r="E26" s="172"/>
      <c r="F26" s="173"/>
      <c r="G26" s="173"/>
      <c r="H26" s="173"/>
      <c r="I26" s="173"/>
      <c r="J26" s="173"/>
      <c r="K26" s="173"/>
      <c r="L26" s="173"/>
      <c r="M26" s="173"/>
      <c r="N26" s="173"/>
      <c r="O26" s="173"/>
      <c r="P26" s="174"/>
      <c r="Q26" s="174"/>
      <c r="R26" s="173"/>
    </row>
    <row r="27" spans="1:25">
      <c r="A27" s="351"/>
      <c r="B27" s="175"/>
      <c r="C27" s="176"/>
      <c r="D27" s="177"/>
      <c r="E27" s="177"/>
      <c r="F27" s="178"/>
      <c r="G27" s="178"/>
      <c r="H27" s="179"/>
      <c r="I27" s="178"/>
      <c r="J27" s="178"/>
      <c r="K27" s="178"/>
      <c r="L27" s="178"/>
      <c r="M27" s="178"/>
      <c r="N27" s="178"/>
      <c r="O27" s="178"/>
      <c r="P27" s="179"/>
      <c r="Q27" s="179"/>
      <c r="R27" s="179"/>
    </row>
    <row r="28" spans="1:25" ht="9" customHeight="1">
      <c r="A28" s="351"/>
      <c r="B28" s="180"/>
      <c r="C28" s="181"/>
      <c r="D28" s="177"/>
      <c r="E28" s="177"/>
      <c r="F28" s="179"/>
      <c r="G28" s="178"/>
      <c r="H28" s="179"/>
      <c r="I28" s="178"/>
      <c r="J28" s="178"/>
      <c r="K28" s="178"/>
      <c r="L28" s="178"/>
      <c r="M28" s="178"/>
      <c r="N28" s="179"/>
      <c r="O28" s="179"/>
      <c r="P28" s="178"/>
      <c r="Q28" s="179"/>
      <c r="R28" s="178"/>
    </row>
    <row r="29" spans="1:25" ht="9" customHeight="1">
      <c r="A29" s="351"/>
      <c r="B29" s="182"/>
      <c r="C29" s="181"/>
      <c r="D29" s="177"/>
      <c r="E29" s="177"/>
      <c r="F29" s="183"/>
      <c r="G29" s="183"/>
      <c r="H29" s="184"/>
      <c r="I29" s="183"/>
      <c r="J29" s="183"/>
      <c r="K29" s="183"/>
      <c r="L29" s="183"/>
      <c r="M29" s="183"/>
      <c r="N29" s="183"/>
      <c r="O29" s="183"/>
      <c r="P29" s="185"/>
      <c r="Q29" s="185"/>
      <c r="R29" s="185"/>
    </row>
    <row r="30" spans="1:25" ht="9" customHeight="1">
      <c r="A30" s="351"/>
      <c r="B30" s="182"/>
      <c r="C30" s="181"/>
      <c r="D30" s="177"/>
      <c r="E30" s="177"/>
      <c r="F30" s="178"/>
      <c r="G30" s="178"/>
      <c r="H30" s="131"/>
      <c r="I30" s="178"/>
      <c r="J30" s="178"/>
      <c r="K30" s="178"/>
      <c r="L30" s="178"/>
      <c r="M30" s="178"/>
      <c r="N30" s="178"/>
      <c r="O30" s="178"/>
      <c r="P30" s="179"/>
      <c r="Q30" s="179"/>
      <c r="R30" s="179"/>
    </row>
    <row r="31" spans="1:25" ht="9" customHeight="1">
      <c r="A31" s="351"/>
      <c r="B31" s="182"/>
      <c r="C31" s="181"/>
      <c r="D31" s="177"/>
      <c r="E31" s="177"/>
      <c r="F31" s="186"/>
      <c r="G31" s="186"/>
      <c r="H31" s="187"/>
      <c r="I31" s="187"/>
      <c r="J31" s="187"/>
      <c r="K31" s="187"/>
      <c r="L31" s="187"/>
      <c r="M31" s="187"/>
      <c r="N31" s="186"/>
      <c r="O31" s="186"/>
      <c r="P31" s="187"/>
      <c r="Q31" s="187"/>
      <c r="R31" s="187"/>
    </row>
    <row r="32" spans="1:25" ht="17.25" customHeight="1">
      <c r="A32" s="351"/>
      <c r="D32" s="177"/>
      <c r="E32" s="177"/>
      <c r="F32" s="188"/>
      <c r="G32" s="188"/>
      <c r="H32" s="188"/>
      <c r="I32" s="188"/>
      <c r="J32" s="188"/>
      <c r="K32" s="188"/>
      <c r="L32" s="188"/>
      <c r="M32" s="188"/>
      <c r="N32" s="188"/>
      <c r="O32" s="188"/>
      <c r="P32" s="188"/>
      <c r="Q32" s="188"/>
      <c r="R32" s="188"/>
      <c r="S32" s="189"/>
      <c r="T32" s="134"/>
    </row>
    <row r="33" spans="1:24">
      <c r="A33" s="351"/>
      <c r="B33" s="175"/>
      <c r="C33" s="190"/>
      <c r="D33" s="177"/>
      <c r="E33" s="177"/>
      <c r="S33" s="189"/>
      <c r="T33" s="191"/>
      <c r="V33" s="192"/>
      <c r="X33" s="192"/>
    </row>
    <row r="34" spans="1:24">
      <c r="A34" s="351"/>
      <c r="B34" s="175"/>
      <c r="C34" s="190"/>
      <c r="D34" s="177"/>
      <c r="E34" s="177"/>
      <c r="S34" s="189"/>
      <c r="T34" s="191"/>
      <c r="V34" s="192"/>
      <c r="X34" s="192"/>
    </row>
    <row r="35" spans="1:24">
      <c r="A35" s="351"/>
    </row>
    <row r="36" spans="1:24">
      <c r="A36" s="351"/>
    </row>
    <row r="37" spans="1:24">
      <c r="A37" s="351"/>
    </row>
    <row r="38" spans="1:24">
      <c r="A38" s="351"/>
    </row>
    <row r="39" spans="1:24">
      <c r="A39" s="351"/>
    </row>
    <row r="40" spans="1:24">
      <c r="A40" s="351"/>
    </row>
    <row r="41" spans="1:24">
      <c r="A41" s="351"/>
    </row>
    <row r="42" spans="1:24">
      <c r="A42" s="351"/>
    </row>
    <row r="43" spans="1:24">
      <c r="A43" s="351"/>
    </row>
    <row r="44" spans="1:24">
      <c r="A44" s="351"/>
    </row>
    <row r="45" spans="1:24">
      <c r="A45" s="351"/>
    </row>
    <row r="46" spans="1:24" ht="14.4" thickBot="1">
      <c r="A46" s="351"/>
      <c r="C46" s="136"/>
      <c r="D46" s="135"/>
      <c r="E46" s="135"/>
      <c r="F46" s="135"/>
      <c r="G46" s="135"/>
      <c r="H46" s="135"/>
      <c r="I46" s="135"/>
      <c r="J46" s="135"/>
      <c r="K46" s="135"/>
      <c r="L46" s="135"/>
      <c r="M46" s="135"/>
      <c r="N46" s="135"/>
      <c r="O46" s="135"/>
      <c r="P46" s="137"/>
      <c r="Q46" s="137"/>
      <c r="R46" s="135"/>
    </row>
    <row r="47" spans="1:24">
      <c r="A47" s="351"/>
      <c r="C47" s="193"/>
      <c r="D47" s="194"/>
      <c r="E47" s="194"/>
      <c r="F47" s="194"/>
      <c r="G47" s="194"/>
      <c r="H47" s="194"/>
      <c r="I47" s="194"/>
      <c r="J47" s="194"/>
      <c r="K47" s="194"/>
      <c r="L47" s="194"/>
      <c r="M47" s="194"/>
      <c r="N47" s="194"/>
      <c r="O47" s="194"/>
      <c r="P47" s="194"/>
      <c r="Q47" s="194"/>
      <c r="R47" s="194"/>
    </row>
    <row r="48" spans="1:24">
      <c r="A48" s="351"/>
      <c r="C48" s="136"/>
      <c r="D48" s="135"/>
      <c r="E48" s="135"/>
      <c r="F48" s="135"/>
      <c r="G48" s="135"/>
      <c r="H48" s="135"/>
      <c r="I48" s="135"/>
      <c r="J48" s="135"/>
      <c r="K48" s="135"/>
      <c r="L48" s="135"/>
      <c r="M48" s="135"/>
      <c r="N48" s="135"/>
      <c r="O48" s="135"/>
      <c r="P48" s="137"/>
      <c r="Q48" s="137"/>
      <c r="R48" s="135"/>
    </row>
  </sheetData>
  <sheetProtection password="CA9C" sheet="1" formatCells="0" formatColumns="0" formatRows="0" insertColumns="0" insertRows="0" insertHyperlinks="0" deleteColumns="0" deleteRows="0" sort="0" autoFilter="0" pivotTables="0"/>
  <mergeCells count="3">
    <mergeCell ref="B4:R4"/>
    <mergeCell ref="B3:R3"/>
    <mergeCell ref="A1:A48"/>
  </mergeCells>
  <pageMargins left="0.31496062992125984" right="0.31496062992125984" top="0.74803149606299213" bottom="0.74803149606299213" header="0.31496062992125984" footer="0.31496062992125984"/>
  <pageSetup paperSize="9" scale="7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00B050"/>
  </sheetPr>
  <dimension ref="A1:R59"/>
  <sheetViews>
    <sheetView view="pageBreakPreview" zoomScale="90" zoomScaleNormal="80" zoomScaleSheetLayoutView="90" workbookViewId="0">
      <selection activeCell="I25" sqref="I25"/>
    </sheetView>
  </sheetViews>
  <sheetFormatPr defaultColWidth="9.109375" defaultRowHeight="13.8"/>
  <cols>
    <col min="1" max="1" width="5.6640625" style="229" customWidth="1"/>
    <col min="2" max="2" width="21.109375" style="132" customWidth="1"/>
    <col min="3" max="3" width="16.5546875" style="132" customWidth="1"/>
    <col min="4" max="4" width="2.6640625" style="132" customWidth="1"/>
    <col min="5" max="5" width="15.109375" style="132" customWidth="1"/>
    <col min="6" max="6" width="2.6640625" style="132" customWidth="1"/>
    <col min="7" max="7" width="18.109375" style="132" customWidth="1"/>
    <col min="8" max="8" width="2.6640625" style="132" customWidth="1"/>
    <col min="9" max="9" width="12.109375" style="132" customWidth="1"/>
    <col min="10" max="10" width="3.33203125" style="132" customWidth="1"/>
    <col min="11" max="11" width="34.6640625" style="132" customWidth="1"/>
    <col min="12" max="12" width="2.6640625" style="132" customWidth="1"/>
    <col min="13" max="13" width="14.44140625" style="132" customWidth="1"/>
    <col min="14" max="14" width="2.6640625" style="132" customWidth="1"/>
    <col min="15" max="15" width="21.6640625" style="132" customWidth="1"/>
    <col min="16" max="16" width="14.33203125" style="132" bestFit="1" customWidth="1"/>
    <col min="17" max="16384" width="9.109375" style="132"/>
  </cols>
  <sheetData>
    <row r="1" spans="1:18" ht="12.75" customHeight="1">
      <c r="A1" s="351">
        <v>85</v>
      </c>
    </row>
    <row r="2" spans="1:18">
      <c r="A2" s="351"/>
      <c r="B2" s="350" t="s">
        <v>281</v>
      </c>
      <c r="C2" s="350"/>
      <c r="D2" s="350"/>
      <c r="E2" s="350"/>
      <c r="F2" s="350"/>
      <c r="G2" s="350"/>
      <c r="H2" s="350"/>
      <c r="I2" s="350"/>
      <c r="J2" s="350"/>
      <c r="K2" s="350"/>
      <c r="L2" s="350"/>
      <c r="M2" s="350"/>
      <c r="N2" s="350"/>
      <c r="O2" s="350"/>
    </row>
    <row r="3" spans="1:18" ht="14.4">
      <c r="A3" s="351"/>
      <c r="B3" s="349" t="s">
        <v>302</v>
      </c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  <c r="O3" s="349"/>
    </row>
    <row r="4" spans="1:18" ht="9.75" customHeight="1" thickBot="1">
      <c r="A4" s="351"/>
      <c r="B4" s="135"/>
      <c r="C4" s="135"/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135"/>
    </row>
    <row r="5" spans="1:18" ht="9" customHeight="1">
      <c r="A5" s="351"/>
      <c r="B5" s="195"/>
      <c r="C5" s="195"/>
      <c r="D5" s="195"/>
      <c r="E5" s="195"/>
      <c r="F5" s="195"/>
      <c r="G5" s="195"/>
      <c r="H5" s="195"/>
      <c r="I5" s="195"/>
      <c r="J5" s="195"/>
      <c r="K5" s="140"/>
      <c r="L5" s="140"/>
      <c r="M5" s="195"/>
      <c r="N5" s="195"/>
      <c r="O5" s="195"/>
    </row>
    <row r="6" spans="1:18" ht="12.75" customHeight="1">
      <c r="A6" s="351"/>
      <c r="B6" s="196" t="s">
        <v>23</v>
      </c>
      <c r="C6" s="144" t="s">
        <v>0</v>
      </c>
      <c r="D6" s="143"/>
      <c r="E6" s="145" t="s">
        <v>50</v>
      </c>
      <c r="F6" s="144"/>
      <c r="G6" s="144" t="s">
        <v>252</v>
      </c>
      <c r="H6" s="143"/>
      <c r="I6" s="144" t="s">
        <v>11</v>
      </c>
      <c r="J6" s="144"/>
      <c r="K6" s="146" t="s">
        <v>259</v>
      </c>
      <c r="L6" s="147"/>
      <c r="M6" s="144" t="s">
        <v>1</v>
      </c>
      <c r="N6" s="144"/>
      <c r="O6" s="145" t="s">
        <v>253</v>
      </c>
    </row>
    <row r="7" spans="1:18" ht="12.75" customHeight="1">
      <c r="A7" s="351"/>
      <c r="B7" s="197" t="s">
        <v>316</v>
      </c>
      <c r="C7" s="144" t="s">
        <v>2</v>
      </c>
      <c r="D7" s="143"/>
      <c r="E7" s="145" t="s">
        <v>51</v>
      </c>
      <c r="F7" s="144"/>
      <c r="G7" s="144" t="s">
        <v>65</v>
      </c>
      <c r="H7" s="143"/>
      <c r="I7" s="144" t="s">
        <v>12</v>
      </c>
      <c r="J7" s="144"/>
      <c r="K7" s="146" t="s">
        <v>250</v>
      </c>
      <c r="L7" s="147"/>
      <c r="M7" s="144" t="s">
        <v>3</v>
      </c>
      <c r="N7" s="144"/>
      <c r="O7" s="145" t="s">
        <v>4</v>
      </c>
    </row>
    <row r="8" spans="1:18" ht="12.75" customHeight="1">
      <c r="A8" s="351"/>
      <c r="B8" s="198"/>
      <c r="C8" s="150" t="s">
        <v>5</v>
      </c>
      <c r="D8" s="143"/>
      <c r="E8" s="151" t="s">
        <v>13</v>
      </c>
      <c r="F8" s="150"/>
      <c r="G8" s="152" t="s">
        <v>13</v>
      </c>
      <c r="H8" s="143"/>
      <c r="I8" s="150" t="s">
        <v>14</v>
      </c>
      <c r="J8" s="150"/>
      <c r="K8" s="153" t="s">
        <v>275</v>
      </c>
      <c r="L8" s="148"/>
      <c r="M8" s="150" t="s">
        <v>6</v>
      </c>
      <c r="N8" s="150"/>
      <c r="O8" s="145" t="s">
        <v>254</v>
      </c>
    </row>
    <row r="9" spans="1:18" ht="12.75" customHeight="1">
      <c r="A9" s="351"/>
      <c r="B9" s="198"/>
      <c r="C9" s="150" t="s">
        <v>7</v>
      </c>
      <c r="D9" s="143"/>
      <c r="E9" s="151" t="s">
        <v>52</v>
      </c>
      <c r="F9" s="150"/>
      <c r="G9" s="152" t="s">
        <v>319</v>
      </c>
      <c r="H9" s="143"/>
      <c r="I9" s="150" t="s">
        <v>15</v>
      </c>
      <c r="J9" s="150"/>
      <c r="K9" s="153" t="s">
        <v>272</v>
      </c>
      <c r="L9" s="148"/>
      <c r="M9" s="150" t="s">
        <v>8</v>
      </c>
      <c r="N9" s="150"/>
      <c r="O9" s="151" t="s">
        <v>255</v>
      </c>
    </row>
    <row r="10" spans="1:18" ht="12.75" customHeight="1">
      <c r="A10" s="351"/>
      <c r="B10" s="198"/>
      <c r="C10" s="150"/>
      <c r="D10" s="143"/>
      <c r="E10" s="150"/>
      <c r="F10" s="143"/>
      <c r="G10" s="143"/>
      <c r="H10" s="143"/>
      <c r="I10" s="150"/>
      <c r="J10" s="150"/>
      <c r="K10" s="153" t="s">
        <v>273</v>
      </c>
      <c r="L10" s="150"/>
      <c r="M10" s="143"/>
      <c r="N10" s="143"/>
      <c r="O10" s="151" t="s">
        <v>9</v>
      </c>
    </row>
    <row r="11" spans="1:18" ht="12.75" customHeight="1">
      <c r="A11" s="351"/>
      <c r="B11" s="198"/>
      <c r="C11" s="143"/>
      <c r="D11" s="143"/>
      <c r="E11" s="150"/>
      <c r="F11" s="143"/>
      <c r="G11" s="143"/>
      <c r="H11" s="143"/>
      <c r="I11" s="150"/>
      <c r="J11" s="150"/>
      <c r="K11" s="150"/>
      <c r="L11" s="150"/>
      <c r="M11" s="143"/>
      <c r="N11" s="143"/>
      <c r="O11" s="154" t="s">
        <v>256</v>
      </c>
    </row>
    <row r="12" spans="1:18" ht="7.95" customHeight="1">
      <c r="A12" s="351"/>
      <c r="B12" s="198"/>
      <c r="C12" s="143"/>
      <c r="D12" s="143"/>
      <c r="E12" s="143"/>
      <c r="F12" s="143"/>
      <c r="G12" s="143"/>
      <c r="H12" s="143"/>
      <c r="I12" s="143"/>
      <c r="J12" s="143"/>
      <c r="K12" s="199"/>
      <c r="L12" s="199"/>
      <c r="M12" s="143"/>
      <c r="N12" s="143"/>
      <c r="O12" s="151"/>
    </row>
    <row r="13" spans="1:18" ht="6" customHeight="1">
      <c r="A13" s="351"/>
      <c r="B13" s="198"/>
      <c r="C13" s="200"/>
      <c r="D13" s="200"/>
      <c r="E13" s="200"/>
      <c r="F13" s="200"/>
      <c r="G13" s="200"/>
      <c r="H13" s="200"/>
      <c r="I13" s="200"/>
      <c r="J13" s="200"/>
      <c r="K13" s="201"/>
      <c r="L13" s="201"/>
      <c r="M13" s="200"/>
      <c r="N13" s="200"/>
      <c r="O13" s="200"/>
    </row>
    <row r="14" spans="1:18" ht="15.6" customHeight="1">
      <c r="A14" s="351"/>
      <c r="B14" s="202"/>
      <c r="C14" s="203"/>
      <c r="D14" s="203"/>
      <c r="E14" s="204" t="s">
        <v>10</v>
      </c>
      <c r="F14" s="205"/>
      <c r="G14" s="204" t="s">
        <v>10</v>
      </c>
      <c r="H14" s="205"/>
      <c r="I14" s="204" t="s">
        <v>10</v>
      </c>
      <c r="J14" s="205"/>
      <c r="K14" s="205"/>
      <c r="L14" s="205"/>
      <c r="M14" s="204" t="s">
        <v>10</v>
      </c>
      <c r="N14" s="205"/>
      <c r="O14" s="204" t="s">
        <v>10</v>
      </c>
    </row>
    <row r="15" spans="1:18" ht="5.85" customHeight="1">
      <c r="A15" s="351"/>
      <c r="B15" s="206"/>
      <c r="C15" s="207"/>
      <c r="D15" s="207"/>
      <c r="E15" s="208"/>
      <c r="F15" s="209"/>
      <c r="G15" s="208"/>
      <c r="H15" s="209"/>
      <c r="I15" s="208"/>
      <c r="J15" s="209"/>
      <c r="K15" s="210"/>
      <c r="L15" s="209"/>
      <c r="M15" s="208"/>
      <c r="N15" s="209"/>
      <c r="O15" s="208"/>
    </row>
    <row r="16" spans="1:18" ht="19.5" customHeight="1">
      <c r="A16" s="351"/>
      <c r="B16" s="211" t="s">
        <v>296</v>
      </c>
      <c r="C16" s="212">
        <v>68</v>
      </c>
      <c r="D16" s="212"/>
      <c r="E16" s="212">
        <v>572118</v>
      </c>
      <c r="F16" s="212"/>
      <c r="G16" s="212">
        <v>162519</v>
      </c>
      <c r="H16" s="212"/>
      <c r="I16" s="212">
        <v>409599</v>
      </c>
      <c r="J16" s="212"/>
      <c r="K16" s="212">
        <v>3309</v>
      </c>
      <c r="L16" s="212"/>
      <c r="M16" s="212">
        <v>168417</v>
      </c>
      <c r="N16" s="212"/>
      <c r="O16" s="212">
        <v>85272</v>
      </c>
      <c r="P16" s="135"/>
      <c r="Q16" s="135"/>
      <c r="R16" s="135"/>
    </row>
    <row r="17" spans="1:16" ht="5.85" customHeight="1">
      <c r="A17" s="351"/>
      <c r="B17" s="213"/>
      <c r="C17" s="214"/>
      <c r="D17" s="215"/>
      <c r="E17" s="214"/>
      <c r="F17" s="215"/>
      <c r="G17" s="214"/>
      <c r="H17" s="215"/>
      <c r="I17" s="214"/>
      <c r="J17" s="215"/>
      <c r="K17" s="214"/>
      <c r="L17" s="215"/>
      <c r="M17" s="214"/>
      <c r="N17" s="215"/>
      <c r="O17" s="214"/>
    </row>
    <row r="18" spans="1:16" ht="24.75" customHeight="1">
      <c r="A18" s="351"/>
      <c r="B18" s="216" t="s">
        <v>24</v>
      </c>
      <c r="C18" s="163"/>
      <c r="D18" s="217"/>
      <c r="E18" s="163"/>
      <c r="F18" s="217"/>
      <c r="G18" s="163"/>
      <c r="H18" s="217"/>
      <c r="I18" s="163"/>
      <c r="J18" s="217"/>
      <c r="K18" s="163"/>
      <c r="L18" s="217"/>
      <c r="M18" s="163"/>
      <c r="N18" s="217"/>
      <c r="O18" s="163"/>
      <c r="P18" s="218"/>
    </row>
    <row r="19" spans="1:16" ht="24.75" customHeight="1">
      <c r="A19" s="351"/>
      <c r="B19" s="216" t="s">
        <v>25</v>
      </c>
      <c r="C19" s="163">
        <v>5</v>
      </c>
      <c r="D19" s="217"/>
      <c r="E19" s="163">
        <v>66043</v>
      </c>
      <c r="F19" s="217"/>
      <c r="G19" s="163">
        <v>15062</v>
      </c>
      <c r="H19" s="217"/>
      <c r="I19" s="163">
        <v>50981</v>
      </c>
      <c r="J19" s="217"/>
      <c r="K19" s="163">
        <v>369</v>
      </c>
      <c r="L19" s="217"/>
      <c r="M19" s="163">
        <v>21725</v>
      </c>
      <c r="N19" s="217"/>
      <c r="O19" s="163">
        <v>3855</v>
      </c>
      <c r="P19" s="218"/>
    </row>
    <row r="20" spans="1:16" ht="24.75" customHeight="1">
      <c r="A20" s="351"/>
      <c r="B20" s="216" t="s">
        <v>32</v>
      </c>
      <c r="C20" s="163"/>
      <c r="D20" s="163"/>
      <c r="E20" s="163"/>
      <c r="F20" s="163"/>
      <c r="G20" s="163"/>
      <c r="H20" s="163"/>
      <c r="I20" s="163"/>
      <c r="J20" s="163"/>
      <c r="K20" s="163"/>
      <c r="L20" s="163"/>
      <c r="M20" s="163"/>
      <c r="N20" s="163"/>
      <c r="O20" s="163"/>
      <c r="P20" s="218"/>
    </row>
    <row r="21" spans="1:16" ht="24.75" customHeight="1">
      <c r="A21" s="351"/>
      <c r="B21" s="216" t="s">
        <v>27</v>
      </c>
      <c r="C21" s="219">
        <v>0</v>
      </c>
      <c r="D21" s="219"/>
      <c r="E21" s="219">
        <v>0</v>
      </c>
      <c r="F21" s="219"/>
      <c r="G21" s="219">
        <v>0</v>
      </c>
      <c r="H21" s="219"/>
      <c r="I21" s="219">
        <v>0</v>
      </c>
      <c r="J21" s="219"/>
      <c r="K21" s="219">
        <v>0</v>
      </c>
      <c r="L21" s="219"/>
      <c r="M21" s="219">
        <v>0</v>
      </c>
      <c r="N21" s="219"/>
      <c r="O21" s="219">
        <v>0</v>
      </c>
      <c r="P21" s="218"/>
    </row>
    <row r="22" spans="1:16" ht="24.75" customHeight="1">
      <c r="A22" s="351"/>
      <c r="B22" s="216" t="s">
        <v>28</v>
      </c>
      <c r="C22" s="219">
        <v>0</v>
      </c>
      <c r="D22" s="219"/>
      <c r="E22" s="219">
        <v>0</v>
      </c>
      <c r="F22" s="219"/>
      <c r="G22" s="219">
        <v>0</v>
      </c>
      <c r="H22" s="219"/>
      <c r="I22" s="219">
        <v>0</v>
      </c>
      <c r="J22" s="219"/>
      <c r="K22" s="219">
        <v>0</v>
      </c>
      <c r="L22" s="219"/>
      <c r="M22" s="219">
        <v>0</v>
      </c>
      <c r="N22" s="219"/>
      <c r="O22" s="219">
        <v>0</v>
      </c>
    </row>
    <row r="23" spans="1:16" ht="24.75" customHeight="1">
      <c r="A23" s="351"/>
      <c r="B23" s="216" t="s">
        <v>29</v>
      </c>
      <c r="C23" s="219">
        <v>0</v>
      </c>
      <c r="D23" s="216"/>
      <c r="E23" s="219">
        <v>0</v>
      </c>
      <c r="F23" s="219"/>
      <c r="G23" s="219">
        <v>0</v>
      </c>
      <c r="H23" s="219"/>
      <c r="I23" s="219">
        <v>0</v>
      </c>
      <c r="J23" s="219"/>
      <c r="K23" s="219">
        <v>0</v>
      </c>
      <c r="L23" s="219"/>
      <c r="M23" s="219">
        <v>0</v>
      </c>
      <c r="N23" s="219"/>
      <c r="O23" s="219">
        <v>0</v>
      </c>
    </row>
    <row r="24" spans="1:16" ht="24.75" customHeight="1">
      <c r="A24" s="351"/>
      <c r="B24" s="216" t="s">
        <v>30</v>
      </c>
      <c r="C24" s="219">
        <v>0</v>
      </c>
      <c r="D24" s="219"/>
      <c r="E24" s="219">
        <v>0</v>
      </c>
      <c r="F24" s="219"/>
      <c r="G24" s="219">
        <v>0</v>
      </c>
      <c r="H24" s="219"/>
      <c r="I24" s="219">
        <v>0</v>
      </c>
      <c r="J24" s="219"/>
      <c r="K24" s="219">
        <v>0</v>
      </c>
      <c r="L24" s="219"/>
      <c r="M24" s="219">
        <v>0</v>
      </c>
      <c r="N24" s="219"/>
      <c r="O24" s="219">
        <v>0</v>
      </c>
    </row>
    <row r="25" spans="1:16" ht="24.75" customHeight="1">
      <c r="A25" s="351"/>
      <c r="B25" s="216" t="s">
        <v>31</v>
      </c>
      <c r="C25" s="219">
        <v>0</v>
      </c>
      <c r="D25" s="219"/>
      <c r="E25" s="219">
        <v>0</v>
      </c>
      <c r="F25" s="219"/>
      <c r="G25" s="219">
        <v>0</v>
      </c>
      <c r="H25" s="219"/>
      <c r="I25" s="219">
        <v>0</v>
      </c>
      <c r="J25" s="219"/>
      <c r="K25" s="219">
        <v>0</v>
      </c>
      <c r="L25" s="219"/>
      <c r="M25" s="219">
        <v>0</v>
      </c>
      <c r="N25" s="219"/>
      <c r="O25" s="219">
        <v>0</v>
      </c>
      <c r="P25" s="218"/>
    </row>
    <row r="26" spans="1:16" ht="24.75" customHeight="1">
      <c r="A26" s="351"/>
      <c r="B26" s="216" t="s">
        <v>26</v>
      </c>
      <c r="C26" s="219">
        <v>0</v>
      </c>
      <c r="D26" s="219"/>
      <c r="E26" s="219">
        <v>0</v>
      </c>
      <c r="F26" s="219"/>
      <c r="G26" s="219">
        <v>0</v>
      </c>
      <c r="H26" s="219"/>
      <c r="I26" s="219">
        <v>0</v>
      </c>
      <c r="J26" s="219"/>
      <c r="K26" s="219">
        <v>0</v>
      </c>
      <c r="L26" s="219"/>
      <c r="M26" s="219">
        <v>0</v>
      </c>
      <c r="N26" s="219"/>
      <c r="O26" s="219">
        <v>0</v>
      </c>
      <c r="P26" s="218"/>
    </row>
    <row r="27" spans="1:16" ht="24.75" customHeight="1">
      <c r="A27" s="351"/>
      <c r="B27" s="180" t="s">
        <v>251</v>
      </c>
      <c r="C27" s="352">
        <v>4</v>
      </c>
      <c r="D27" s="220"/>
      <c r="E27" s="352">
        <v>7587</v>
      </c>
      <c r="F27" s="220"/>
      <c r="G27" s="352">
        <v>2849</v>
      </c>
      <c r="H27" s="220"/>
      <c r="I27" s="352">
        <v>4738</v>
      </c>
      <c r="J27" s="220"/>
      <c r="K27" s="352">
        <v>91</v>
      </c>
      <c r="L27" s="220"/>
      <c r="M27" s="352">
        <v>3959</v>
      </c>
      <c r="N27" s="220"/>
      <c r="O27" s="352">
        <v>7174</v>
      </c>
      <c r="P27" s="218"/>
    </row>
    <row r="28" spans="1:16" ht="24.75" customHeight="1">
      <c r="A28" s="351"/>
      <c r="B28" s="216" t="s">
        <v>33</v>
      </c>
      <c r="C28" s="352"/>
      <c r="D28" s="220"/>
      <c r="E28" s="352"/>
      <c r="F28" s="220"/>
      <c r="G28" s="352"/>
      <c r="H28" s="220"/>
      <c r="I28" s="352"/>
      <c r="J28" s="220"/>
      <c r="K28" s="352"/>
      <c r="L28" s="220"/>
      <c r="M28" s="352"/>
      <c r="N28" s="220"/>
      <c r="O28" s="352"/>
      <c r="P28" s="218"/>
    </row>
    <row r="29" spans="1:16" ht="24.75" customHeight="1">
      <c r="A29" s="351"/>
      <c r="B29" s="216" t="s">
        <v>34</v>
      </c>
      <c r="C29" s="163">
        <v>19</v>
      </c>
      <c r="D29" s="217"/>
      <c r="E29" s="163">
        <v>34300</v>
      </c>
      <c r="F29" s="217"/>
      <c r="G29" s="163">
        <v>11177</v>
      </c>
      <c r="H29" s="217"/>
      <c r="I29" s="163">
        <v>23123</v>
      </c>
      <c r="J29" s="217"/>
      <c r="K29" s="163">
        <v>419</v>
      </c>
      <c r="L29" s="217"/>
      <c r="M29" s="163">
        <v>19575</v>
      </c>
      <c r="N29" s="217"/>
      <c r="O29" s="163">
        <v>20158</v>
      </c>
      <c r="P29" s="218"/>
    </row>
    <row r="30" spans="1:16" ht="24.75" customHeight="1">
      <c r="A30" s="351"/>
      <c r="B30" s="216" t="s">
        <v>35</v>
      </c>
      <c r="C30" s="219">
        <v>0</v>
      </c>
      <c r="D30" s="219"/>
      <c r="E30" s="219">
        <v>0</v>
      </c>
      <c r="F30" s="219"/>
      <c r="G30" s="219">
        <v>0</v>
      </c>
      <c r="H30" s="219"/>
      <c r="I30" s="219">
        <v>0</v>
      </c>
      <c r="J30" s="219"/>
      <c r="K30" s="219">
        <v>0</v>
      </c>
      <c r="L30" s="219"/>
      <c r="M30" s="219">
        <v>0</v>
      </c>
      <c r="N30" s="219"/>
      <c r="O30" s="219">
        <v>0</v>
      </c>
      <c r="P30" s="218"/>
    </row>
    <row r="31" spans="1:16" ht="24.75" customHeight="1">
      <c r="A31" s="351"/>
      <c r="B31" s="15" t="s">
        <v>96</v>
      </c>
      <c r="C31" s="352">
        <v>40</v>
      </c>
      <c r="D31" s="220"/>
      <c r="E31" s="352">
        <v>464188</v>
      </c>
      <c r="F31" s="220"/>
      <c r="G31" s="352">
        <v>133431</v>
      </c>
      <c r="H31" s="220"/>
      <c r="I31" s="352">
        <v>330757</v>
      </c>
      <c r="J31" s="220"/>
      <c r="K31" s="352">
        <v>2430</v>
      </c>
      <c r="L31" s="220"/>
      <c r="M31" s="352">
        <v>123158</v>
      </c>
      <c r="N31" s="220"/>
      <c r="O31" s="352">
        <v>54085</v>
      </c>
      <c r="P31" s="218"/>
    </row>
    <row r="32" spans="1:16" ht="24.75" customHeight="1">
      <c r="A32" s="351"/>
      <c r="B32" s="15" t="s">
        <v>249</v>
      </c>
      <c r="C32" s="352"/>
      <c r="D32" s="220"/>
      <c r="E32" s="352"/>
      <c r="F32" s="220"/>
      <c r="G32" s="352"/>
      <c r="H32" s="220"/>
      <c r="I32" s="352"/>
      <c r="J32" s="220"/>
      <c r="K32" s="352"/>
      <c r="L32" s="220"/>
      <c r="M32" s="352"/>
      <c r="N32" s="220"/>
      <c r="O32" s="352"/>
      <c r="P32" s="218"/>
    </row>
    <row r="33" spans="1:16" ht="24.75" customHeight="1">
      <c r="A33" s="351"/>
      <c r="B33" s="15" t="s">
        <v>97</v>
      </c>
      <c r="C33" s="219">
        <v>0</v>
      </c>
      <c r="D33" s="219"/>
      <c r="E33" s="219">
        <v>0</v>
      </c>
      <c r="F33" s="219"/>
      <c r="G33" s="219">
        <v>0</v>
      </c>
      <c r="H33" s="219"/>
      <c r="I33" s="219">
        <v>0</v>
      </c>
      <c r="J33" s="219"/>
      <c r="K33" s="219">
        <v>0</v>
      </c>
      <c r="L33" s="219"/>
      <c r="M33" s="219">
        <v>0</v>
      </c>
      <c r="N33" s="219"/>
      <c r="O33" s="219">
        <v>0</v>
      </c>
      <c r="P33" s="218"/>
    </row>
    <row r="34" spans="1:16" ht="14.4" thickBot="1">
      <c r="A34" s="351"/>
      <c r="B34" s="221"/>
      <c r="C34" s="222"/>
      <c r="D34" s="223"/>
      <c r="E34" s="222"/>
      <c r="F34" s="223"/>
      <c r="G34" s="222"/>
      <c r="H34" s="223"/>
      <c r="I34" s="222"/>
      <c r="J34" s="223"/>
      <c r="K34" s="222"/>
      <c r="L34" s="223"/>
      <c r="M34" s="222"/>
      <c r="N34" s="223"/>
      <c r="O34" s="222"/>
    </row>
    <row r="35" spans="1:16">
      <c r="A35" s="224"/>
      <c r="B35" s="141"/>
      <c r="C35" s="225"/>
      <c r="D35" s="226"/>
      <c r="E35" s="227"/>
      <c r="G35" s="227"/>
      <c r="M35" s="227"/>
      <c r="N35" s="227"/>
      <c r="O35" s="227"/>
    </row>
    <row r="36" spans="1:16">
      <c r="A36" s="224"/>
      <c r="B36" s="141"/>
      <c r="C36" s="228"/>
      <c r="E36" s="228"/>
      <c r="G36" s="228"/>
      <c r="M36" s="228"/>
      <c r="N36" s="228"/>
      <c r="O36" s="228"/>
    </row>
    <row r="37" spans="1:16">
      <c r="B37" s="141"/>
      <c r="C37" s="228"/>
      <c r="E37" s="227"/>
      <c r="G37" s="227"/>
      <c r="M37" s="227"/>
      <c r="N37" s="227"/>
      <c r="O37" s="227"/>
    </row>
    <row r="38" spans="1:16">
      <c r="C38" s="226"/>
      <c r="E38" s="228"/>
      <c r="G38" s="228"/>
      <c r="M38" s="228"/>
      <c r="N38" s="228"/>
      <c r="O38" s="228"/>
    </row>
    <row r="39" spans="1:16">
      <c r="C39" s="226"/>
      <c r="D39" s="135"/>
      <c r="E39" s="227"/>
      <c r="F39" s="135"/>
      <c r="G39" s="227"/>
      <c r="H39" s="135"/>
      <c r="M39" s="227"/>
      <c r="N39" s="227"/>
      <c r="O39" s="227"/>
    </row>
    <row r="40" spans="1:16">
      <c r="C40" s="226"/>
      <c r="D40" s="135"/>
      <c r="E40" s="228"/>
      <c r="F40" s="135"/>
      <c r="G40" s="228"/>
      <c r="H40" s="135"/>
      <c r="M40" s="228"/>
      <c r="N40" s="228"/>
      <c r="O40" s="228"/>
    </row>
    <row r="41" spans="1:16">
      <c r="C41" s="226"/>
      <c r="D41" s="135"/>
      <c r="E41" s="228"/>
      <c r="F41" s="135"/>
      <c r="G41" s="228"/>
      <c r="H41" s="135"/>
      <c r="M41" s="228"/>
      <c r="N41" s="228"/>
      <c r="O41" s="228"/>
    </row>
    <row r="42" spans="1:16">
      <c r="C42" s="135"/>
      <c r="D42" s="135"/>
      <c r="E42" s="226"/>
      <c r="F42" s="135"/>
      <c r="G42" s="226"/>
      <c r="H42" s="135"/>
    </row>
    <row r="43" spans="1:16">
      <c r="C43" s="135"/>
      <c r="D43" s="135"/>
      <c r="E43" s="226"/>
      <c r="F43" s="135"/>
      <c r="G43" s="226"/>
      <c r="H43" s="135"/>
    </row>
    <row r="44" spans="1:16">
      <c r="C44" s="135"/>
      <c r="D44" s="135"/>
      <c r="E44" s="226"/>
      <c r="F44" s="135"/>
      <c r="G44" s="226"/>
      <c r="H44" s="135"/>
      <c r="I44" s="226"/>
      <c r="J44" s="226"/>
      <c r="M44" s="226"/>
      <c r="N44" s="226"/>
    </row>
    <row r="45" spans="1:16">
      <c r="C45" s="135"/>
      <c r="D45" s="135"/>
      <c r="E45" s="226"/>
      <c r="F45" s="135"/>
      <c r="G45" s="226"/>
      <c r="H45" s="135"/>
      <c r="I45" s="226"/>
      <c r="J45" s="226"/>
      <c r="M45" s="226"/>
      <c r="N45" s="226"/>
    </row>
    <row r="53" spans="9:10">
      <c r="I53" s="135"/>
      <c r="J53" s="135"/>
    </row>
    <row r="54" spans="9:10">
      <c r="I54" s="135"/>
      <c r="J54" s="135"/>
    </row>
    <row r="55" spans="9:10">
      <c r="I55" s="135"/>
      <c r="J55" s="135"/>
    </row>
    <row r="56" spans="9:10">
      <c r="I56" s="135"/>
      <c r="J56" s="135"/>
    </row>
    <row r="57" spans="9:10">
      <c r="I57" s="135"/>
      <c r="J57" s="135"/>
    </row>
    <row r="58" spans="9:10">
      <c r="I58" s="135"/>
      <c r="J58" s="135"/>
    </row>
    <row r="59" spans="9:10">
      <c r="I59" s="135"/>
      <c r="J59" s="135"/>
    </row>
  </sheetData>
  <sheetProtection password="CA9C" sheet="1" formatCells="0" formatColumns="0" formatRows="0" insertColumns="0" insertRows="0" insertHyperlinks="0" deleteColumns="0" deleteRows="0" sort="0" autoFilter="0" pivotTables="0"/>
  <mergeCells count="17">
    <mergeCell ref="A1:A34"/>
    <mergeCell ref="C27:C28"/>
    <mergeCell ref="E27:E28"/>
    <mergeCell ref="G27:G28"/>
    <mergeCell ref="I27:I28"/>
    <mergeCell ref="C31:C32"/>
    <mergeCell ref="E31:E32"/>
    <mergeCell ref="G31:G32"/>
    <mergeCell ref="I31:I32"/>
    <mergeCell ref="K31:K32"/>
    <mergeCell ref="M31:M32"/>
    <mergeCell ref="O31:O32"/>
    <mergeCell ref="B2:O2"/>
    <mergeCell ref="B3:O3"/>
    <mergeCell ref="K27:K28"/>
    <mergeCell ref="M27:M28"/>
    <mergeCell ref="O27:O28"/>
  </mergeCells>
  <pageMargins left="0.31496062992125984" right="0.31496062992125984" top="0.74803149606299213" bottom="0.74803149606299213" header="0.31496062992125984" footer="0.31496062992125984"/>
  <pageSetup paperSize="9" scale="7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00B0F0"/>
  </sheetPr>
  <dimension ref="A1:AA60"/>
  <sheetViews>
    <sheetView view="pageBreakPreview" zoomScale="90" zoomScaleNormal="80" zoomScaleSheetLayoutView="90" workbookViewId="0">
      <selection activeCell="I26" sqref="I26"/>
    </sheetView>
  </sheetViews>
  <sheetFormatPr defaultColWidth="9.109375" defaultRowHeight="13.2"/>
  <cols>
    <col min="1" max="1" width="5.6640625" style="2" customWidth="1"/>
    <col min="2" max="2" width="32.5546875" style="2" customWidth="1"/>
    <col min="3" max="3" width="14.88671875" style="2" customWidth="1"/>
    <col min="4" max="4" width="2.6640625" style="2" customWidth="1"/>
    <col min="5" max="5" width="12.6640625" style="2" customWidth="1"/>
    <col min="6" max="6" width="2.6640625" style="2" customWidth="1"/>
    <col min="7" max="7" width="18" style="2" customWidth="1"/>
    <col min="8" max="8" width="2.6640625" style="2" customWidth="1"/>
    <col min="9" max="9" width="12.6640625" style="2" customWidth="1"/>
    <col min="10" max="10" width="2.6640625" style="2" customWidth="1"/>
    <col min="11" max="11" width="37.88671875" style="2" customWidth="1"/>
    <col min="12" max="12" width="2.6640625" style="2" customWidth="1"/>
    <col min="13" max="13" width="12.6640625" style="2" customWidth="1"/>
    <col min="14" max="14" width="2.6640625" style="2" customWidth="1"/>
    <col min="15" max="15" width="21.6640625" style="2" bestFit="1" customWidth="1"/>
    <col min="16" max="16" width="14.33203125" style="2" bestFit="1" customWidth="1"/>
    <col min="17" max="16384" width="9.109375" style="2"/>
  </cols>
  <sheetData>
    <row r="1" spans="1:16" ht="15" customHeight="1">
      <c r="A1" s="353">
        <v>86</v>
      </c>
    </row>
    <row r="2" spans="1:16" ht="15" customHeight="1">
      <c r="A2" s="353"/>
    </row>
    <row r="3" spans="1:16" ht="15" customHeight="1">
      <c r="A3" s="353"/>
      <c r="B3" s="354" t="s">
        <v>303</v>
      </c>
      <c r="C3" s="354"/>
      <c r="D3" s="354"/>
      <c r="E3" s="354"/>
      <c r="F3" s="354"/>
      <c r="G3" s="354"/>
      <c r="H3" s="354"/>
      <c r="I3" s="354"/>
      <c r="J3" s="354"/>
      <c r="K3" s="354"/>
      <c r="L3" s="354"/>
      <c r="M3" s="354"/>
      <c r="N3" s="354"/>
      <c r="O3" s="354"/>
    </row>
    <row r="4" spans="1:16">
      <c r="A4" s="353"/>
      <c r="B4" s="355" t="s">
        <v>304</v>
      </c>
      <c r="C4" s="355"/>
      <c r="D4" s="355"/>
      <c r="E4" s="355"/>
      <c r="F4" s="355"/>
      <c r="G4" s="355"/>
      <c r="H4" s="355"/>
      <c r="I4" s="355"/>
      <c r="J4" s="355"/>
      <c r="K4" s="355"/>
      <c r="L4" s="355"/>
      <c r="M4" s="355"/>
      <c r="N4" s="355"/>
      <c r="O4" s="355"/>
    </row>
    <row r="5" spans="1:16" ht="9" customHeight="1" thickBot="1">
      <c r="A5" s="35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16">
      <c r="A6" s="353"/>
      <c r="B6" s="91"/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  <c r="P6" s="6"/>
    </row>
    <row r="7" spans="1:16" ht="12.75" customHeight="1">
      <c r="A7" s="353"/>
      <c r="B7" s="92" t="s">
        <v>305</v>
      </c>
      <c r="C7" s="84" t="s">
        <v>0</v>
      </c>
      <c r="D7" s="83"/>
      <c r="E7" s="78" t="s">
        <v>50</v>
      </c>
      <c r="F7" s="84"/>
      <c r="G7" s="84" t="s">
        <v>252</v>
      </c>
      <c r="H7" s="83"/>
      <c r="I7" s="84" t="s">
        <v>11</v>
      </c>
      <c r="J7" s="84"/>
      <c r="K7" s="88" t="s">
        <v>259</v>
      </c>
      <c r="L7" s="93"/>
      <c r="M7" s="84" t="s">
        <v>1</v>
      </c>
      <c r="N7" s="83"/>
      <c r="O7" s="78" t="s">
        <v>253</v>
      </c>
      <c r="P7" s="6"/>
    </row>
    <row r="8" spans="1:16" ht="12.75" customHeight="1">
      <c r="A8" s="353"/>
      <c r="B8" s="130" t="s">
        <v>294</v>
      </c>
      <c r="C8" s="84" t="s">
        <v>2</v>
      </c>
      <c r="D8" s="83"/>
      <c r="E8" s="78" t="s">
        <v>51</v>
      </c>
      <c r="F8" s="84"/>
      <c r="G8" s="84" t="s">
        <v>65</v>
      </c>
      <c r="H8" s="83"/>
      <c r="I8" s="84" t="s">
        <v>12</v>
      </c>
      <c r="J8" s="84"/>
      <c r="K8" s="88" t="s">
        <v>250</v>
      </c>
      <c r="L8" s="93"/>
      <c r="M8" s="84" t="s">
        <v>3</v>
      </c>
      <c r="N8" s="83"/>
      <c r="O8" s="78" t="s">
        <v>4</v>
      </c>
      <c r="P8" s="6"/>
    </row>
    <row r="9" spans="1:16" ht="12.75" customHeight="1">
      <c r="A9" s="353"/>
      <c r="B9" s="94"/>
      <c r="C9" s="86" t="s">
        <v>5</v>
      </c>
      <c r="D9" s="83"/>
      <c r="E9" s="79" t="s">
        <v>13</v>
      </c>
      <c r="F9" s="86"/>
      <c r="G9" s="80" t="s">
        <v>13</v>
      </c>
      <c r="H9" s="83"/>
      <c r="I9" s="86" t="s">
        <v>14</v>
      </c>
      <c r="J9" s="86"/>
      <c r="K9" s="87" t="s">
        <v>275</v>
      </c>
      <c r="L9" s="85"/>
      <c r="M9" s="86" t="s">
        <v>6</v>
      </c>
      <c r="N9" s="83"/>
      <c r="O9" s="78" t="s">
        <v>254</v>
      </c>
      <c r="P9" s="6"/>
    </row>
    <row r="10" spans="1:16" ht="12.75" customHeight="1">
      <c r="A10" s="353"/>
      <c r="B10" s="94"/>
      <c r="C10" s="86" t="s">
        <v>7</v>
      </c>
      <c r="D10" s="83"/>
      <c r="E10" s="79" t="s">
        <v>52</v>
      </c>
      <c r="F10" s="86"/>
      <c r="G10" s="80" t="s">
        <v>319</v>
      </c>
      <c r="H10" s="83"/>
      <c r="I10" s="86" t="s">
        <v>15</v>
      </c>
      <c r="J10" s="86"/>
      <c r="K10" s="87" t="s">
        <v>272</v>
      </c>
      <c r="L10" s="85"/>
      <c r="M10" s="86" t="s">
        <v>8</v>
      </c>
      <c r="N10" s="83"/>
      <c r="O10" s="79" t="s">
        <v>255</v>
      </c>
      <c r="P10" s="6"/>
    </row>
    <row r="11" spans="1:16" ht="12.75" customHeight="1">
      <c r="A11" s="353"/>
      <c r="B11" s="94"/>
      <c r="C11" s="86"/>
      <c r="D11" s="83"/>
      <c r="E11" s="86"/>
      <c r="F11" s="83"/>
      <c r="G11" s="83"/>
      <c r="H11" s="83"/>
      <c r="I11" s="86"/>
      <c r="J11" s="86"/>
      <c r="K11" s="87" t="s">
        <v>273</v>
      </c>
      <c r="L11" s="86"/>
      <c r="M11" s="83"/>
      <c r="N11" s="83"/>
      <c r="O11" s="79" t="s">
        <v>9</v>
      </c>
      <c r="P11" s="6"/>
    </row>
    <row r="12" spans="1:16" ht="12.75" customHeight="1">
      <c r="A12" s="353"/>
      <c r="B12" s="94"/>
      <c r="C12" s="86"/>
      <c r="D12" s="83"/>
      <c r="E12" s="86"/>
      <c r="F12" s="83"/>
      <c r="G12" s="83"/>
      <c r="H12" s="83"/>
      <c r="I12" s="86"/>
      <c r="J12" s="86"/>
      <c r="K12" s="86"/>
      <c r="L12" s="86"/>
      <c r="M12" s="83"/>
      <c r="N12" s="83"/>
      <c r="O12" s="81" t="s">
        <v>256</v>
      </c>
      <c r="P12" s="6"/>
    </row>
    <row r="13" spans="1:16" ht="12.75" customHeight="1">
      <c r="A13" s="353"/>
      <c r="B13" s="94"/>
      <c r="C13" s="86"/>
      <c r="D13" s="83"/>
      <c r="E13" s="86"/>
      <c r="F13" s="83"/>
      <c r="G13" s="83"/>
      <c r="H13" s="83"/>
      <c r="I13" s="86"/>
      <c r="J13" s="86"/>
      <c r="K13" s="89"/>
      <c r="L13" s="89"/>
      <c r="M13" s="83"/>
      <c r="N13" s="83"/>
      <c r="O13" s="79"/>
      <c r="P13" s="6"/>
    </row>
    <row r="14" spans="1:16" ht="12.75" customHeight="1">
      <c r="A14" s="353"/>
      <c r="B14" s="94"/>
      <c r="C14" s="86"/>
      <c r="D14" s="83"/>
      <c r="E14" s="86"/>
      <c r="F14" s="83"/>
      <c r="G14" s="83"/>
      <c r="H14" s="83"/>
      <c r="I14" s="86"/>
      <c r="J14" s="86"/>
      <c r="K14" s="96"/>
      <c r="L14" s="96"/>
      <c r="M14" s="83"/>
      <c r="N14" s="83"/>
      <c r="O14" s="79"/>
      <c r="P14" s="6"/>
    </row>
    <row r="15" spans="1:16" ht="12.75" customHeight="1">
      <c r="A15" s="353"/>
      <c r="B15" s="94"/>
      <c r="C15" s="95"/>
      <c r="D15" s="95"/>
      <c r="E15" s="95"/>
      <c r="F15" s="95"/>
      <c r="G15" s="95"/>
      <c r="H15" s="95"/>
      <c r="I15" s="95"/>
      <c r="J15" s="95"/>
      <c r="K15" s="90"/>
      <c r="L15" s="90"/>
      <c r="M15" s="95"/>
      <c r="N15" s="95"/>
      <c r="O15" s="95"/>
      <c r="P15" s="76"/>
    </row>
    <row r="16" spans="1:16" ht="14.25" customHeight="1">
      <c r="A16" s="353"/>
      <c r="B16" s="116"/>
      <c r="C16" s="117"/>
      <c r="D16" s="117"/>
      <c r="E16" s="128" t="s">
        <v>10</v>
      </c>
      <c r="F16" s="118"/>
      <c r="G16" s="128" t="s">
        <v>10</v>
      </c>
      <c r="H16" s="118"/>
      <c r="I16" s="128" t="s">
        <v>10</v>
      </c>
      <c r="J16" s="118"/>
      <c r="K16" s="118"/>
      <c r="L16" s="118"/>
      <c r="M16" s="128" t="s">
        <v>10</v>
      </c>
      <c r="N16" s="118"/>
      <c r="O16" s="128" t="s">
        <v>10</v>
      </c>
      <c r="P16" s="76"/>
    </row>
    <row r="17" spans="1:18" ht="5.85" customHeight="1">
      <c r="A17" s="353"/>
      <c r="B17" s="119"/>
      <c r="C17" s="120"/>
      <c r="D17" s="120"/>
      <c r="E17" s="127"/>
      <c r="F17" s="114"/>
      <c r="G17" s="127"/>
      <c r="H17" s="114"/>
      <c r="I17" s="127"/>
      <c r="J17" s="114"/>
      <c r="K17" s="114"/>
      <c r="L17" s="114"/>
      <c r="M17" s="127"/>
      <c r="N17" s="114"/>
      <c r="O17" s="127"/>
      <c r="P17" s="76"/>
    </row>
    <row r="18" spans="1:18" ht="19.5" customHeight="1">
      <c r="A18" s="353"/>
      <c r="B18" s="121" t="s">
        <v>274</v>
      </c>
      <c r="C18" s="123">
        <f>C27</f>
        <v>68</v>
      </c>
      <c r="D18" s="113"/>
      <c r="E18" s="123">
        <f>E27</f>
        <v>572118</v>
      </c>
      <c r="F18" s="113"/>
      <c r="G18" s="123">
        <f>G27</f>
        <v>162519</v>
      </c>
      <c r="H18" s="113"/>
      <c r="I18" s="123">
        <f>I27</f>
        <v>409599</v>
      </c>
      <c r="J18" s="113"/>
      <c r="K18" s="123">
        <f>K27</f>
        <v>3309</v>
      </c>
      <c r="L18" s="113"/>
      <c r="M18" s="123">
        <f>M27</f>
        <v>168417</v>
      </c>
      <c r="N18" s="113"/>
      <c r="O18" s="123">
        <f>O27</f>
        <v>85272</v>
      </c>
      <c r="P18" s="77"/>
      <c r="Q18" s="3"/>
      <c r="R18" s="3"/>
    </row>
    <row r="19" spans="1:18" ht="5.85" customHeight="1">
      <c r="A19" s="353"/>
      <c r="B19" s="122"/>
      <c r="C19" s="124"/>
      <c r="D19" s="115"/>
      <c r="E19" s="124"/>
      <c r="F19" s="115"/>
      <c r="G19" s="124"/>
      <c r="H19" s="115"/>
      <c r="I19" s="124"/>
      <c r="J19" s="115"/>
      <c r="K19" s="124"/>
      <c r="L19" s="115"/>
      <c r="M19" s="124"/>
      <c r="N19" s="115"/>
      <c r="O19" s="124"/>
      <c r="P19" s="75"/>
    </row>
    <row r="20" spans="1:18" ht="24.75" customHeight="1">
      <c r="A20" s="353"/>
      <c r="B20" s="98" t="s">
        <v>36</v>
      </c>
      <c r="C20" s="99">
        <v>0</v>
      </c>
      <c r="D20" s="100"/>
      <c r="E20" s="99">
        <v>0</v>
      </c>
      <c r="F20" s="100"/>
      <c r="G20" s="101">
        <v>0</v>
      </c>
      <c r="H20" s="100"/>
      <c r="I20" s="99">
        <v>0</v>
      </c>
      <c r="J20" s="99"/>
      <c r="K20" s="101">
        <v>0</v>
      </c>
      <c r="L20" s="101"/>
      <c r="M20" s="99">
        <v>0</v>
      </c>
      <c r="N20" s="100"/>
      <c r="O20" s="99">
        <v>0</v>
      </c>
      <c r="P20" s="102"/>
    </row>
    <row r="21" spans="1:18" ht="13.8">
      <c r="A21" s="353"/>
      <c r="B21" s="103" t="s">
        <v>37</v>
      </c>
      <c r="C21" s="125"/>
      <c r="D21" s="100"/>
      <c r="E21" s="125"/>
      <c r="F21" s="100"/>
      <c r="G21" s="125"/>
      <c r="H21" s="100"/>
      <c r="I21" s="125"/>
      <c r="J21" s="100"/>
      <c r="K21" s="125"/>
      <c r="L21" s="100"/>
      <c r="M21" s="125"/>
      <c r="N21" s="100"/>
      <c r="O21" s="125"/>
      <c r="P21" s="102"/>
    </row>
    <row r="22" spans="1:18" ht="24.75" customHeight="1">
      <c r="A22" s="353"/>
      <c r="B22" s="98" t="s">
        <v>38</v>
      </c>
      <c r="C22" s="104">
        <v>0</v>
      </c>
      <c r="D22" s="100"/>
      <c r="E22" s="104">
        <v>0</v>
      </c>
      <c r="F22" s="100"/>
      <c r="G22" s="101">
        <v>0</v>
      </c>
      <c r="H22" s="100"/>
      <c r="I22" s="104">
        <v>0</v>
      </c>
      <c r="J22" s="104"/>
      <c r="K22" s="101">
        <v>0</v>
      </c>
      <c r="L22" s="101"/>
      <c r="M22" s="99">
        <v>0</v>
      </c>
      <c r="N22" s="100"/>
      <c r="O22" s="99">
        <v>0</v>
      </c>
      <c r="P22" s="102"/>
    </row>
    <row r="23" spans="1:18" ht="13.8">
      <c r="A23" s="353"/>
      <c r="B23" s="103" t="s">
        <v>39</v>
      </c>
      <c r="C23" s="125"/>
      <c r="D23" s="100"/>
      <c r="E23" s="125"/>
      <c r="F23" s="100"/>
      <c r="G23" s="125"/>
      <c r="H23" s="100"/>
      <c r="I23" s="125"/>
      <c r="J23" s="100"/>
      <c r="K23" s="125"/>
      <c r="L23" s="100"/>
      <c r="M23" s="125"/>
      <c r="N23" s="100"/>
      <c r="O23" s="125"/>
      <c r="P23" s="102"/>
    </row>
    <row r="24" spans="1:18" ht="24.75" customHeight="1">
      <c r="A24" s="353"/>
      <c r="B24" s="98" t="s">
        <v>195</v>
      </c>
      <c r="C24" s="104">
        <v>0</v>
      </c>
      <c r="D24" s="100"/>
      <c r="E24" s="104">
        <v>0</v>
      </c>
      <c r="F24" s="100"/>
      <c r="G24" s="101">
        <v>0</v>
      </c>
      <c r="H24" s="100"/>
      <c r="I24" s="104">
        <v>0</v>
      </c>
      <c r="J24" s="104"/>
      <c r="K24" s="101">
        <v>0</v>
      </c>
      <c r="L24" s="101"/>
      <c r="M24" s="99">
        <v>0</v>
      </c>
      <c r="N24" s="100"/>
      <c r="O24" s="99">
        <v>0</v>
      </c>
      <c r="P24" s="102"/>
    </row>
    <row r="25" spans="1:18" ht="24.75" customHeight="1">
      <c r="A25" s="353"/>
      <c r="B25" s="103" t="s">
        <v>196</v>
      </c>
      <c r="C25" s="125"/>
      <c r="D25" s="100"/>
      <c r="E25" s="125"/>
      <c r="F25" s="100"/>
      <c r="G25" s="125"/>
      <c r="H25" s="100"/>
      <c r="I25" s="125"/>
      <c r="J25" s="100"/>
      <c r="K25" s="125"/>
      <c r="L25" s="100"/>
      <c r="M25" s="125"/>
      <c r="N25" s="100"/>
      <c r="O25" s="125"/>
      <c r="P25" s="102"/>
    </row>
    <row r="26" spans="1:18" ht="24.75" customHeight="1">
      <c r="A26" s="353"/>
      <c r="B26" s="98" t="s">
        <v>40</v>
      </c>
      <c r="C26" s="104"/>
      <c r="D26" s="100"/>
      <c r="E26" s="125"/>
      <c r="F26" s="100"/>
      <c r="G26" s="125"/>
      <c r="H26" s="100"/>
      <c r="I26" s="125"/>
      <c r="J26" s="100"/>
      <c r="K26" s="125"/>
      <c r="L26" s="106"/>
      <c r="M26" s="129"/>
      <c r="N26" s="106"/>
      <c r="O26" s="125"/>
      <c r="P26" s="102"/>
    </row>
    <row r="27" spans="1:18" ht="24.75" customHeight="1">
      <c r="A27" s="353"/>
      <c r="B27" s="103" t="s">
        <v>41</v>
      </c>
      <c r="C27" s="125">
        <v>68</v>
      </c>
      <c r="D27" s="100"/>
      <c r="E27" s="125">
        <v>572118</v>
      </c>
      <c r="F27" s="100"/>
      <c r="G27" s="125">
        <v>162519</v>
      </c>
      <c r="H27" s="100"/>
      <c r="I27" s="125">
        <v>409599</v>
      </c>
      <c r="J27" s="100"/>
      <c r="K27" s="125">
        <v>3309</v>
      </c>
      <c r="L27" s="100"/>
      <c r="M27" s="125">
        <v>168417</v>
      </c>
      <c r="N27" s="100"/>
      <c r="O27" s="125">
        <v>85272</v>
      </c>
      <c r="P27" s="102"/>
    </row>
    <row r="28" spans="1:18" ht="24.75" customHeight="1">
      <c r="A28" s="353"/>
      <c r="B28" s="98" t="s">
        <v>42</v>
      </c>
      <c r="C28" s="104"/>
      <c r="D28" s="100"/>
      <c r="E28" s="125"/>
      <c r="F28" s="100"/>
      <c r="G28" s="125"/>
      <c r="H28" s="100"/>
      <c r="I28" s="125"/>
      <c r="J28" s="100"/>
      <c r="K28" s="125"/>
      <c r="L28" s="107"/>
      <c r="M28" s="104"/>
      <c r="N28" s="107"/>
      <c r="O28" s="104"/>
      <c r="P28" s="102"/>
    </row>
    <row r="29" spans="1:18" ht="24.75" customHeight="1">
      <c r="A29" s="353"/>
      <c r="B29" s="103" t="s">
        <v>43</v>
      </c>
      <c r="C29" s="125"/>
      <c r="D29" s="100"/>
      <c r="E29" s="125"/>
      <c r="F29" s="100"/>
      <c r="G29" s="125"/>
      <c r="H29" s="100"/>
      <c r="I29" s="125"/>
      <c r="J29" s="100"/>
      <c r="K29" s="125"/>
      <c r="L29" s="100"/>
      <c r="M29" s="125"/>
      <c r="N29" s="100"/>
      <c r="O29" s="125"/>
      <c r="P29" s="102"/>
    </row>
    <row r="30" spans="1:18" ht="24.75" customHeight="1">
      <c r="A30" s="353"/>
      <c r="B30" s="108" t="s">
        <v>260</v>
      </c>
      <c r="C30" s="104">
        <v>0</v>
      </c>
      <c r="D30" s="100"/>
      <c r="E30" s="104">
        <v>0</v>
      </c>
      <c r="F30" s="100"/>
      <c r="G30" s="101">
        <v>0</v>
      </c>
      <c r="H30" s="100"/>
      <c r="I30" s="104">
        <v>0</v>
      </c>
      <c r="J30" s="104"/>
      <c r="K30" s="101">
        <v>0</v>
      </c>
      <c r="L30" s="101"/>
      <c r="M30" s="99">
        <v>0</v>
      </c>
      <c r="N30" s="100"/>
      <c r="O30" s="99">
        <v>0</v>
      </c>
      <c r="P30" s="102"/>
    </row>
    <row r="31" spans="1:18" ht="24.75" customHeight="1">
      <c r="A31" s="353"/>
      <c r="B31" s="103" t="s">
        <v>44</v>
      </c>
      <c r="C31" s="125"/>
      <c r="D31" s="100"/>
      <c r="E31" s="125"/>
      <c r="F31" s="100"/>
      <c r="G31" s="125"/>
      <c r="H31" s="100"/>
      <c r="I31" s="125"/>
      <c r="J31" s="100"/>
      <c r="K31" s="125"/>
      <c r="L31" s="100"/>
      <c r="M31" s="125"/>
      <c r="N31" s="100"/>
      <c r="O31" s="125"/>
      <c r="P31" s="102"/>
    </row>
    <row r="32" spans="1:18" ht="24.75" customHeight="1">
      <c r="A32" s="353"/>
      <c r="B32" s="98" t="s">
        <v>295</v>
      </c>
      <c r="C32" s="104">
        <v>0</v>
      </c>
      <c r="D32" s="100"/>
      <c r="E32" s="104">
        <v>0</v>
      </c>
      <c r="F32" s="100"/>
      <c r="G32" s="101">
        <v>0</v>
      </c>
      <c r="H32" s="100"/>
      <c r="I32" s="104">
        <v>0</v>
      </c>
      <c r="J32" s="104"/>
      <c r="K32" s="101">
        <v>0</v>
      </c>
      <c r="L32" s="101"/>
      <c r="M32" s="99">
        <v>0</v>
      </c>
      <c r="N32" s="100"/>
      <c r="O32" s="99">
        <v>0</v>
      </c>
      <c r="P32" s="102"/>
    </row>
    <row r="33" spans="1:27" ht="24.75" customHeight="1">
      <c r="A33" s="353"/>
      <c r="B33" s="103" t="s">
        <v>269</v>
      </c>
      <c r="C33" s="104"/>
      <c r="D33" s="104"/>
      <c r="E33" s="101"/>
      <c r="F33" s="104"/>
      <c r="G33" s="101"/>
      <c r="H33" s="104"/>
      <c r="I33" s="101"/>
      <c r="J33" s="101"/>
      <c r="K33" s="104"/>
      <c r="L33" s="104"/>
      <c r="M33" s="101"/>
      <c r="N33" s="104"/>
      <c r="O33" s="101"/>
      <c r="P33" s="102"/>
    </row>
    <row r="34" spans="1:27" ht="24.75" customHeight="1">
      <c r="A34" s="353"/>
      <c r="B34" s="109" t="s">
        <v>197</v>
      </c>
      <c r="C34" s="104">
        <v>0</v>
      </c>
      <c r="D34" s="105"/>
      <c r="E34" s="104">
        <v>0</v>
      </c>
      <c r="F34" s="105"/>
      <c r="G34" s="104">
        <v>0</v>
      </c>
      <c r="H34" s="105"/>
      <c r="I34" s="104">
        <v>0</v>
      </c>
      <c r="J34" s="105"/>
      <c r="K34" s="104">
        <v>0</v>
      </c>
      <c r="L34" s="105"/>
      <c r="M34" s="230">
        <v>0</v>
      </c>
      <c r="N34" s="231"/>
      <c r="O34" s="230">
        <v>0</v>
      </c>
      <c r="P34" s="97"/>
    </row>
    <row r="35" spans="1:27" ht="24.75" customHeight="1" thickBot="1">
      <c r="A35" s="353"/>
      <c r="B35" s="110" t="s">
        <v>198</v>
      </c>
      <c r="C35" s="111"/>
      <c r="D35" s="111"/>
      <c r="E35" s="126"/>
      <c r="F35" s="111"/>
      <c r="G35" s="111"/>
      <c r="H35" s="111"/>
      <c r="I35" s="126"/>
      <c r="J35" s="111"/>
      <c r="K35" s="111"/>
      <c r="L35" s="111"/>
      <c r="M35" s="111"/>
      <c r="N35" s="111"/>
      <c r="O35" s="111"/>
      <c r="P35" s="112"/>
      <c r="Q35" s="3"/>
      <c r="R35" s="3"/>
      <c r="S35" s="3"/>
      <c r="T35" s="3"/>
      <c r="U35" s="3"/>
    </row>
    <row r="36" spans="1:27">
      <c r="A36" s="353"/>
      <c r="C36" s="8"/>
      <c r="D36" s="8"/>
      <c r="E36" s="9"/>
      <c r="F36" s="9"/>
      <c r="G36" s="9"/>
      <c r="H36" s="3"/>
      <c r="I36" s="8"/>
      <c r="J36" s="8"/>
      <c r="K36" s="9"/>
      <c r="L36" s="9"/>
      <c r="M36" s="8"/>
      <c r="N36" s="8"/>
      <c r="O36" s="8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</row>
    <row r="37" spans="1:27">
      <c r="A37" s="353"/>
      <c r="B37" s="69"/>
      <c r="C37" s="8"/>
      <c r="D37" s="8"/>
      <c r="E37" s="8"/>
      <c r="F37" s="8"/>
      <c r="G37" s="8"/>
      <c r="H37" s="3"/>
      <c r="I37" s="7"/>
      <c r="J37" s="7"/>
      <c r="K37" s="8"/>
      <c r="L37" s="8"/>
      <c r="M37" s="8"/>
      <c r="N37" s="8"/>
      <c r="O37" s="8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</row>
    <row r="38" spans="1:27">
      <c r="A38" s="11"/>
      <c r="B38" s="3"/>
      <c r="C38" s="10"/>
      <c r="D38" s="10"/>
      <c r="E38" s="8"/>
      <c r="F38" s="8"/>
      <c r="G38" s="8"/>
      <c r="H38" s="3"/>
      <c r="I38" s="8"/>
      <c r="J38" s="8"/>
      <c r="K38" s="8"/>
      <c r="L38" s="8"/>
      <c r="M38" s="9"/>
      <c r="N38" s="9"/>
      <c r="O38" s="9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</row>
    <row r="39" spans="1:27">
      <c r="B39" s="3"/>
      <c r="C39" s="3"/>
      <c r="D39" s="3"/>
      <c r="M39" s="8"/>
      <c r="N39" s="8"/>
      <c r="O39" s="8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</row>
    <row r="40" spans="1:27">
      <c r="B40" s="3"/>
      <c r="C40" s="3"/>
      <c r="D40" s="3"/>
      <c r="M40" s="8"/>
      <c r="N40" s="8"/>
      <c r="O40" s="8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</row>
    <row r="41" spans="1:27">
      <c r="B41" s="3"/>
      <c r="C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</row>
    <row r="42" spans="1:27">
      <c r="B42" s="3"/>
      <c r="C42" s="3"/>
    </row>
    <row r="43" spans="1:27">
      <c r="B43" s="3"/>
      <c r="M43" s="8"/>
      <c r="N43" s="8"/>
      <c r="O43" s="8"/>
    </row>
    <row r="44" spans="1:27">
      <c r="B44" s="3"/>
      <c r="M44" s="67"/>
      <c r="N44" s="67"/>
      <c r="O44" s="67"/>
    </row>
    <row r="45" spans="1:27">
      <c r="B45" s="3"/>
      <c r="M45" s="1"/>
      <c r="N45" s="1"/>
      <c r="O45" s="1"/>
    </row>
    <row r="46" spans="1:27">
      <c r="M46" s="5"/>
      <c r="N46" s="5"/>
      <c r="O46" s="5"/>
    </row>
    <row r="47" spans="1:27">
      <c r="M47" s="3"/>
      <c r="N47" s="3"/>
      <c r="O47" s="3"/>
    </row>
    <row r="48" spans="1:27">
      <c r="M48" s="3"/>
      <c r="N48" s="3"/>
    </row>
    <row r="49" spans="3:15">
      <c r="M49" s="3"/>
      <c r="N49" s="3"/>
      <c r="O49" s="3"/>
    </row>
    <row r="50" spans="3:15">
      <c r="M50" s="3"/>
      <c r="N50" s="3"/>
      <c r="O50" s="3"/>
    </row>
    <row r="51" spans="3:15">
      <c r="M51" s="3"/>
      <c r="N51" s="3"/>
      <c r="O51" s="3"/>
    </row>
    <row r="52" spans="3:15">
      <c r="M52" s="3"/>
      <c r="N52" s="3"/>
      <c r="O52" s="3"/>
    </row>
    <row r="53" spans="3:15">
      <c r="M53" s="3"/>
      <c r="N53" s="3"/>
      <c r="O53" s="3"/>
    </row>
    <row r="54" spans="3:15">
      <c r="C54" s="3"/>
      <c r="D54" s="3"/>
      <c r="E54" s="3"/>
      <c r="F54" s="3"/>
      <c r="G54" s="3"/>
      <c r="I54" s="3"/>
      <c r="J54" s="3"/>
      <c r="K54" s="3"/>
      <c r="L54" s="3"/>
      <c r="M54" s="3"/>
      <c r="N54" s="3"/>
      <c r="O54" s="3"/>
    </row>
    <row r="55" spans="3:15">
      <c r="C55" s="3"/>
      <c r="D55" s="3"/>
      <c r="E55" s="3"/>
      <c r="F55" s="3"/>
      <c r="G55" s="3"/>
      <c r="I55" s="3"/>
      <c r="J55" s="3"/>
      <c r="K55" s="3"/>
      <c r="L55" s="3"/>
      <c r="M55" s="3"/>
      <c r="N55" s="3"/>
      <c r="O55" s="3"/>
    </row>
    <row r="56" spans="3:15">
      <c r="C56" s="3"/>
      <c r="D56" s="3"/>
      <c r="E56" s="3"/>
      <c r="F56" s="3"/>
      <c r="G56" s="3"/>
      <c r="I56" s="3"/>
      <c r="J56" s="3"/>
      <c r="K56" s="3"/>
      <c r="L56" s="3"/>
      <c r="M56" s="3"/>
      <c r="N56" s="3"/>
      <c r="O56" s="3"/>
    </row>
    <row r="57" spans="3:15">
      <c r="C57" s="3"/>
      <c r="D57" s="3"/>
      <c r="E57" s="3"/>
      <c r="F57" s="3"/>
      <c r="G57" s="3"/>
      <c r="I57" s="3"/>
      <c r="J57" s="3"/>
      <c r="K57" s="3"/>
      <c r="L57" s="3"/>
    </row>
    <row r="58" spans="3:15">
      <c r="C58" s="3"/>
      <c r="D58" s="3"/>
      <c r="E58" s="3"/>
      <c r="F58" s="3"/>
      <c r="G58" s="3"/>
      <c r="I58" s="3"/>
      <c r="J58" s="3"/>
      <c r="K58" s="3"/>
      <c r="L58" s="3"/>
    </row>
    <row r="59" spans="3:15">
      <c r="C59" s="3"/>
      <c r="D59" s="3"/>
    </row>
    <row r="60" spans="3:15">
      <c r="C60" s="3"/>
      <c r="D60" s="3"/>
    </row>
  </sheetData>
  <sheetProtection password="CA9C" sheet="1" formatCells="0" formatColumns="0" formatRows="0" insertColumns="0" insertRows="0" insertHyperlinks="0" deleteColumns="0" deleteRows="0" sort="0" autoFilter="0" pivotTables="0"/>
  <mergeCells count="3">
    <mergeCell ref="A1:A37"/>
    <mergeCell ref="B3:O3"/>
    <mergeCell ref="B4:O4"/>
  </mergeCells>
  <pageMargins left="0.31496062992125984" right="0.31496062992125984" top="0.74803149606299213" bottom="0.74803149606299213" header="0.31496062992125984" footer="0.31496062992125984"/>
  <pageSetup paperSize="9" scale="76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00B0F0"/>
  </sheetPr>
  <dimension ref="A1:AD43"/>
  <sheetViews>
    <sheetView view="pageBreakPreview" zoomScale="89" zoomScaleNormal="80" zoomScaleSheetLayoutView="89" workbookViewId="0">
      <selection activeCell="C28" sqref="C28"/>
    </sheetView>
  </sheetViews>
  <sheetFormatPr defaultColWidth="9.109375" defaultRowHeight="13.8"/>
  <cols>
    <col min="1" max="1" width="5.6640625" style="141" customWidth="1"/>
    <col min="2" max="2" width="27.6640625" style="132" customWidth="1"/>
    <col min="3" max="3" width="15.44140625" style="132" customWidth="1"/>
    <col min="4" max="4" width="2.6640625" style="132" customWidth="1"/>
    <col min="5" max="5" width="12.6640625" style="132" customWidth="1"/>
    <col min="6" max="6" width="2.6640625" style="132" customWidth="1"/>
    <col min="7" max="7" width="20.88671875" style="132" bestFit="1" customWidth="1"/>
    <col min="8" max="8" width="2.6640625" style="132" customWidth="1"/>
    <col min="9" max="9" width="11.6640625" style="132" customWidth="1"/>
    <col min="10" max="10" width="2.6640625" style="132" customWidth="1"/>
    <col min="11" max="11" width="39.44140625" style="132" customWidth="1"/>
    <col min="12" max="12" width="2.6640625" style="132" customWidth="1"/>
    <col min="13" max="13" width="12.88671875" style="132" bestFit="1" customWidth="1"/>
    <col min="14" max="14" width="2.6640625" style="132" customWidth="1"/>
    <col min="15" max="15" width="21.6640625" style="132" bestFit="1" customWidth="1"/>
    <col min="16" max="16384" width="9.109375" style="132"/>
  </cols>
  <sheetData>
    <row r="1" spans="1:25" ht="15" customHeight="1">
      <c r="A1" s="356">
        <v>87</v>
      </c>
    </row>
    <row r="2" spans="1:25" ht="15" customHeight="1">
      <c r="A2" s="356"/>
    </row>
    <row r="3" spans="1:25" ht="12.75" customHeight="1">
      <c r="A3" s="356"/>
      <c r="B3" s="350" t="s">
        <v>282</v>
      </c>
      <c r="C3" s="350"/>
      <c r="D3" s="350"/>
      <c r="E3" s="350"/>
      <c r="F3" s="350"/>
      <c r="G3" s="350"/>
      <c r="H3" s="350"/>
      <c r="I3" s="350"/>
      <c r="J3" s="350"/>
      <c r="K3" s="350"/>
      <c r="L3" s="350"/>
      <c r="M3" s="350"/>
      <c r="N3" s="350"/>
      <c r="O3" s="350"/>
    </row>
    <row r="4" spans="1:25" ht="14.4">
      <c r="A4" s="356"/>
      <c r="B4" s="349" t="s">
        <v>307</v>
      </c>
      <c r="C4" s="349"/>
      <c r="D4" s="349"/>
      <c r="E4" s="349"/>
      <c r="F4" s="349"/>
      <c r="G4" s="349"/>
      <c r="H4" s="349"/>
      <c r="I4" s="349"/>
      <c r="J4" s="349"/>
      <c r="K4" s="349"/>
      <c r="L4" s="349"/>
      <c r="M4" s="349"/>
      <c r="N4" s="349"/>
      <c r="O4" s="349"/>
    </row>
    <row r="5" spans="1:25" ht="9" customHeight="1" thickBot="1">
      <c r="A5" s="356"/>
      <c r="B5" s="135"/>
      <c r="C5" s="135"/>
      <c r="D5" s="135"/>
      <c r="E5" s="135"/>
      <c r="F5" s="135"/>
      <c r="G5" s="135"/>
      <c r="H5" s="135"/>
      <c r="I5" s="135"/>
      <c r="J5" s="135"/>
      <c r="K5" s="135"/>
      <c r="L5" s="135"/>
      <c r="M5" s="135"/>
      <c r="N5" s="135"/>
      <c r="O5" s="135"/>
    </row>
    <row r="6" spans="1:25" ht="12.75" customHeight="1">
      <c r="A6" s="356"/>
      <c r="B6" s="195"/>
      <c r="C6" s="139"/>
      <c r="D6" s="139"/>
      <c r="E6" s="139"/>
      <c r="F6" s="139"/>
      <c r="G6" s="139"/>
      <c r="H6" s="139"/>
      <c r="I6" s="139"/>
      <c r="J6" s="139"/>
      <c r="K6" s="140"/>
      <c r="L6" s="140"/>
      <c r="M6" s="139"/>
      <c r="N6" s="139"/>
      <c r="O6" s="139"/>
    </row>
    <row r="7" spans="1:25" ht="12.75" customHeight="1">
      <c r="A7" s="356"/>
      <c r="B7" s="196" t="s">
        <v>16</v>
      </c>
      <c r="C7" s="144" t="s">
        <v>0</v>
      </c>
      <c r="D7" s="143"/>
      <c r="E7" s="145" t="s">
        <v>50</v>
      </c>
      <c r="F7" s="144"/>
      <c r="G7" s="144" t="s">
        <v>252</v>
      </c>
      <c r="H7" s="143"/>
      <c r="I7" s="144" t="s">
        <v>11</v>
      </c>
      <c r="J7" s="144"/>
      <c r="K7" s="146" t="s">
        <v>259</v>
      </c>
      <c r="L7" s="147"/>
      <c r="M7" s="144" t="s">
        <v>1</v>
      </c>
      <c r="N7" s="143"/>
      <c r="O7" s="145" t="s">
        <v>253</v>
      </c>
      <c r="P7" s="133"/>
      <c r="Q7" s="133"/>
      <c r="R7" s="133"/>
      <c r="S7" s="133"/>
      <c r="T7" s="133"/>
      <c r="U7" s="133"/>
      <c r="V7" s="133"/>
      <c r="W7" s="133"/>
      <c r="X7" s="133"/>
      <c r="Y7" s="133"/>
    </row>
    <row r="8" spans="1:25" ht="12.75" customHeight="1">
      <c r="A8" s="356"/>
      <c r="B8" s="197" t="s">
        <v>306</v>
      </c>
      <c r="C8" s="144" t="s">
        <v>2</v>
      </c>
      <c r="D8" s="143"/>
      <c r="E8" s="145" t="s">
        <v>51</v>
      </c>
      <c r="F8" s="144"/>
      <c r="G8" s="144" t="s">
        <v>65</v>
      </c>
      <c r="H8" s="143"/>
      <c r="I8" s="144" t="s">
        <v>12</v>
      </c>
      <c r="J8" s="144"/>
      <c r="K8" s="146" t="s">
        <v>250</v>
      </c>
      <c r="L8" s="147"/>
      <c r="M8" s="144" t="s">
        <v>3</v>
      </c>
      <c r="N8" s="143"/>
      <c r="O8" s="145" t="s">
        <v>4</v>
      </c>
      <c r="P8" s="133"/>
      <c r="Q8" s="133"/>
      <c r="R8" s="133"/>
      <c r="S8" s="133"/>
      <c r="T8" s="133"/>
      <c r="U8" s="133"/>
      <c r="V8" s="133"/>
      <c r="W8" s="133"/>
      <c r="X8" s="133"/>
      <c r="Y8" s="133"/>
    </row>
    <row r="9" spans="1:25" ht="12.75" customHeight="1">
      <c r="A9" s="356"/>
      <c r="B9" s="198"/>
      <c r="C9" s="150" t="s">
        <v>5</v>
      </c>
      <c r="D9" s="143"/>
      <c r="E9" s="151" t="s">
        <v>13</v>
      </c>
      <c r="F9" s="150"/>
      <c r="G9" s="152" t="s">
        <v>13</v>
      </c>
      <c r="H9" s="143"/>
      <c r="I9" s="150" t="s">
        <v>14</v>
      </c>
      <c r="J9" s="150"/>
      <c r="K9" s="153" t="s">
        <v>275</v>
      </c>
      <c r="L9" s="148"/>
      <c r="M9" s="150" t="s">
        <v>6</v>
      </c>
      <c r="N9" s="143"/>
      <c r="O9" s="145" t="s">
        <v>254</v>
      </c>
      <c r="P9" s="133"/>
      <c r="Q9" s="133"/>
      <c r="R9" s="133"/>
      <c r="S9" s="133"/>
      <c r="T9" s="133"/>
      <c r="U9" s="133"/>
      <c r="V9" s="133"/>
      <c r="W9" s="133"/>
      <c r="X9" s="133"/>
      <c r="Y9" s="133"/>
    </row>
    <row r="10" spans="1:25" ht="12.75" customHeight="1">
      <c r="A10" s="356"/>
      <c r="B10" s="198"/>
      <c r="C10" s="150" t="s">
        <v>7</v>
      </c>
      <c r="D10" s="143"/>
      <c r="E10" s="151" t="s">
        <v>52</v>
      </c>
      <c r="F10" s="150"/>
      <c r="G10" s="152" t="s">
        <v>319</v>
      </c>
      <c r="H10" s="143"/>
      <c r="I10" s="150" t="s">
        <v>15</v>
      </c>
      <c r="J10" s="150"/>
      <c r="K10" s="153" t="s">
        <v>272</v>
      </c>
      <c r="L10" s="148"/>
      <c r="M10" s="150" t="s">
        <v>8</v>
      </c>
      <c r="N10" s="143"/>
      <c r="O10" s="151" t="s">
        <v>255</v>
      </c>
      <c r="P10" s="133"/>
      <c r="Q10" s="133"/>
      <c r="R10" s="133"/>
      <c r="S10" s="133"/>
      <c r="T10" s="133"/>
      <c r="U10" s="133"/>
      <c r="V10" s="133"/>
      <c r="W10" s="133"/>
      <c r="X10" s="133"/>
      <c r="Y10" s="133"/>
    </row>
    <row r="11" spans="1:25" ht="12.75" customHeight="1">
      <c r="A11" s="356"/>
      <c r="B11" s="198"/>
      <c r="C11" s="150"/>
      <c r="D11" s="143"/>
      <c r="E11" s="150"/>
      <c r="F11" s="143"/>
      <c r="G11" s="143"/>
      <c r="H11" s="143"/>
      <c r="I11" s="150"/>
      <c r="J11" s="150"/>
      <c r="K11" s="153" t="s">
        <v>273</v>
      </c>
      <c r="L11" s="150"/>
      <c r="M11" s="143"/>
      <c r="N11" s="143"/>
      <c r="O11" s="151" t="s">
        <v>9</v>
      </c>
      <c r="P11" s="133"/>
      <c r="Q11" s="133"/>
      <c r="R11" s="133"/>
      <c r="S11" s="133"/>
      <c r="T11" s="133"/>
      <c r="U11" s="133"/>
      <c r="V11" s="133"/>
      <c r="W11" s="133"/>
      <c r="X11" s="133"/>
      <c r="Y11" s="133"/>
    </row>
    <row r="12" spans="1:25" ht="12.75" customHeight="1">
      <c r="A12" s="356"/>
      <c r="B12" s="198"/>
      <c r="C12" s="150"/>
      <c r="D12" s="143"/>
      <c r="E12" s="150"/>
      <c r="F12" s="143"/>
      <c r="G12" s="143"/>
      <c r="H12" s="143"/>
      <c r="I12" s="150"/>
      <c r="J12" s="150"/>
      <c r="K12" s="150"/>
      <c r="L12" s="150"/>
      <c r="M12" s="143"/>
      <c r="N12" s="143"/>
      <c r="O12" s="154" t="s">
        <v>256</v>
      </c>
      <c r="P12" s="133"/>
      <c r="Q12" s="133"/>
      <c r="R12" s="133"/>
      <c r="S12" s="133"/>
      <c r="T12" s="133"/>
      <c r="U12" s="133"/>
      <c r="V12" s="133"/>
      <c r="W12" s="133"/>
      <c r="X12" s="133"/>
      <c r="Y12" s="133"/>
    </row>
    <row r="13" spans="1:25" ht="12.75" customHeight="1">
      <c r="A13" s="356"/>
      <c r="B13" s="198"/>
      <c r="C13" s="232"/>
      <c r="D13" s="200"/>
      <c r="E13" s="232"/>
      <c r="F13" s="200"/>
      <c r="G13" s="200"/>
      <c r="H13" s="200"/>
      <c r="I13" s="232"/>
      <c r="J13" s="232"/>
      <c r="K13" s="233"/>
      <c r="L13" s="233"/>
      <c r="M13" s="200"/>
      <c r="N13" s="200"/>
      <c r="O13" s="232"/>
      <c r="P13" s="133"/>
      <c r="Q13" s="133"/>
      <c r="R13" s="133"/>
      <c r="S13" s="133"/>
      <c r="T13" s="133"/>
      <c r="U13" s="133"/>
      <c r="V13" s="133"/>
      <c r="W13" s="133"/>
      <c r="X13" s="133"/>
      <c r="Y13" s="133"/>
    </row>
    <row r="14" spans="1:25" ht="12.75" customHeight="1">
      <c r="A14" s="356"/>
      <c r="B14" s="198"/>
      <c r="C14" s="150"/>
      <c r="D14" s="143"/>
      <c r="E14" s="150"/>
      <c r="F14" s="143"/>
      <c r="G14" s="143"/>
      <c r="H14" s="143"/>
      <c r="I14" s="150"/>
      <c r="J14" s="150"/>
      <c r="K14" s="234"/>
      <c r="L14" s="234"/>
      <c r="M14" s="143"/>
      <c r="N14" s="143"/>
      <c r="O14" s="151"/>
      <c r="P14" s="133"/>
      <c r="Q14" s="133"/>
      <c r="R14" s="133"/>
      <c r="S14" s="133"/>
      <c r="T14" s="133"/>
      <c r="U14" s="133"/>
      <c r="V14" s="133"/>
      <c r="W14" s="133"/>
      <c r="X14" s="133"/>
      <c r="Y14" s="133"/>
    </row>
    <row r="15" spans="1:25" ht="18" customHeight="1">
      <c r="A15" s="356"/>
      <c r="B15" s="202"/>
      <c r="C15" s="235"/>
      <c r="D15" s="235"/>
      <c r="E15" s="236" t="s">
        <v>10</v>
      </c>
      <c r="F15" s="236"/>
      <c r="G15" s="236" t="s">
        <v>10</v>
      </c>
      <c r="H15" s="236"/>
      <c r="I15" s="236" t="s">
        <v>10</v>
      </c>
      <c r="J15" s="236"/>
      <c r="K15" s="236"/>
      <c r="L15" s="236"/>
      <c r="M15" s="236" t="s">
        <v>10</v>
      </c>
      <c r="N15" s="236"/>
      <c r="O15" s="236" t="s">
        <v>10</v>
      </c>
      <c r="P15" s="133"/>
      <c r="Q15" s="133"/>
      <c r="R15" s="133"/>
      <c r="S15" s="133"/>
      <c r="T15" s="133"/>
      <c r="U15" s="133"/>
      <c r="V15" s="133"/>
      <c r="W15" s="133"/>
      <c r="X15" s="133"/>
      <c r="Y15" s="133"/>
    </row>
    <row r="16" spans="1:25" ht="5.85" customHeight="1">
      <c r="A16" s="356"/>
      <c r="B16" s="237"/>
      <c r="C16" s="238"/>
      <c r="D16" s="238"/>
      <c r="E16" s="239"/>
      <c r="F16" s="239"/>
      <c r="G16" s="239"/>
      <c r="H16" s="239"/>
      <c r="I16" s="239"/>
      <c r="J16" s="239"/>
      <c r="K16" s="239"/>
      <c r="L16" s="239"/>
      <c r="M16" s="239"/>
      <c r="N16" s="239"/>
      <c r="O16" s="239"/>
      <c r="P16" s="133"/>
      <c r="Q16" s="133"/>
      <c r="R16" s="133"/>
      <c r="S16" s="133"/>
      <c r="T16" s="133"/>
      <c r="U16" s="133"/>
      <c r="V16" s="133"/>
      <c r="W16" s="133"/>
      <c r="X16" s="133"/>
      <c r="Y16" s="133"/>
    </row>
    <row r="17" spans="1:25" ht="19.5" customHeight="1">
      <c r="A17" s="356"/>
      <c r="B17" s="240" t="s">
        <v>296</v>
      </c>
      <c r="C17" s="241">
        <f>C27+C33+C21</f>
        <v>68</v>
      </c>
      <c r="D17" s="241"/>
      <c r="E17" s="241">
        <f>E27+E33+E21</f>
        <v>572118</v>
      </c>
      <c r="F17" s="241"/>
      <c r="G17" s="241">
        <f>G27+G33+G21</f>
        <v>162519</v>
      </c>
      <c r="H17" s="241"/>
      <c r="I17" s="241">
        <f t="shared" ref="I17:M17" si="0">I27+I33+I21</f>
        <v>409599</v>
      </c>
      <c r="J17" s="241"/>
      <c r="K17" s="241">
        <f t="shared" si="0"/>
        <v>3309</v>
      </c>
      <c r="L17" s="241"/>
      <c r="M17" s="241">
        <f t="shared" si="0"/>
        <v>168417</v>
      </c>
      <c r="N17" s="241"/>
      <c r="O17" s="241">
        <f>O27+O33+O21</f>
        <v>85272</v>
      </c>
      <c r="P17" s="136"/>
      <c r="Q17" s="136"/>
      <c r="R17" s="136"/>
      <c r="S17" s="133"/>
      <c r="T17" s="133"/>
      <c r="U17" s="133"/>
      <c r="V17" s="133"/>
      <c r="W17" s="133"/>
      <c r="X17" s="133"/>
      <c r="Y17" s="133"/>
    </row>
    <row r="18" spans="1:25" ht="5.85" customHeight="1">
      <c r="A18" s="356"/>
      <c r="B18" s="242"/>
      <c r="C18" s="243"/>
      <c r="D18" s="243"/>
      <c r="E18" s="244"/>
      <c r="F18" s="243"/>
      <c r="G18" s="244"/>
      <c r="H18" s="243"/>
      <c r="I18" s="244"/>
      <c r="J18" s="244"/>
      <c r="K18" s="243"/>
      <c r="L18" s="243"/>
      <c r="M18" s="244"/>
      <c r="N18" s="243"/>
      <c r="O18" s="244"/>
      <c r="P18" s="133"/>
      <c r="Q18" s="133"/>
      <c r="R18" s="133"/>
      <c r="S18" s="133"/>
      <c r="T18" s="133"/>
      <c r="U18" s="133"/>
      <c r="V18" s="133"/>
      <c r="W18" s="133"/>
      <c r="X18" s="133"/>
      <c r="Y18" s="133"/>
    </row>
    <row r="19" spans="1:25" ht="24.75" customHeight="1">
      <c r="A19" s="356"/>
      <c r="B19" s="137"/>
      <c r="C19" s="245"/>
      <c r="D19" s="245"/>
      <c r="E19" s="179"/>
      <c r="F19" s="245"/>
      <c r="G19" s="179"/>
      <c r="H19" s="245"/>
      <c r="I19" s="179"/>
      <c r="J19" s="179"/>
      <c r="K19" s="245"/>
      <c r="L19" s="245"/>
      <c r="M19" s="179"/>
      <c r="N19" s="245"/>
      <c r="O19" s="179"/>
      <c r="P19" s="160"/>
      <c r="Q19" s="133"/>
      <c r="R19" s="133"/>
      <c r="S19" s="133"/>
      <c r="T19" s="133"/>
      <c r="U19" s="133"/>
      <c r="V19" s="133"/>
      <c r="W19" s="133"/>
      <c r="X19" s="133"/>
      <c r="Y19" s="133"/>
    </row>
    <row r="20" spans="1:25" ht="5.85" customHeight="1">
      <c r="A20" s="356"/>
      <c r="B20" s="137"/>
      <c r="C20" s="245"/>
      <c r="D20" s="245"/>
      <c r="E20" s="179"/>
      <c r="F20" s="179"/>
      <c r="G20" s="179"/>
      <c r="H20" s="179"/>
      <c r="I20" s="179"/>
      <c r="J20" s="179"/>
      <c r="K20" s="179"/>
      <c r="L20" s="179"/>
      <c r="M20" s="179"/>
      <c r="N20" s="245"/>
      <c r="O20" s="179"/>
      <c r="P20" s="160"/>
      <c r="Q20" s="133"/>
      <c r="R20" s="133"/>
      <c r="S20" s="133"/>
      <c r="T20" s="133"/>
      <c r="U20" s="133"/>
      <c r="V20" s="133"/>
      <c r="W20" s="133"/>
      <c r="X20" s="133"/>
      <c r="Y20" s="133"/>
    </row>
    <row r="21" spans="1:25" ht="24.75" customHeight="1">
      <c r="A21" s="356"/>
      <c r="B21" s="246" t="s">
        <v>244</v>
      </c>
      <c r="C21" s="179">
        <v>68</v>
      </c>
      <c r="D21" s="134"/>
      <c r="E21" s="179">
        <v>572118</v>
      </c>
      <c r="F21" s="134"/>
      <c r="G21" s="179">
        <v>162519</v>
      </c>
      <c r="H21" s="134"/>
      <c r="I21" s="179">
        <v>409599</v>
      </c>
      <c r="J21" s="179"/>
      <c r="K21" s="179">
        <v>3309</v>
      </c>
      <c r="L21" s="179"/>
      <c r="M21" s="179">
        <v>168417</v>
      </c>
      <c r="N21" s="134"/>
      <c r="O21" s="179">
        <v>85272</v>
      </c>
      <c r="P21" s="160"/>
      <c r="Q21" s="133"/>
      <c r="R21" s="133"/>
      <c r="S21" s="133"/>
      <c r="T21" s="133"/>
      <c r="U21" s="133"/>
      <c r="V21" s="133"/>
      <c r="W21" s="133"/>
      <c r="X21" s="133"/>
      <c r="Y21" s="133"/>
    </row>
    <row r="22" spans="1:25" ht="24.75" customHeight="1">
      <c r="A22" s="356"/>
      <c r="B22" s="247" t="s">
        <v>53</v>
      </c>
      <c r="C22" s="134"/>
      <c r="D22" s="134"/>
      <c r="E22" s="134"/>
      <c r="F22" s="134"/>
      <c r="G22" s="134"/>
      <c r="H22" s="134"/>
      <c r="I22" s="134"/>
      <c r="J22" s="134"/>
      <c r="K22" s="134"/>
      <c r="L22" s="134"/>
      <c r="M22" s="134"/>
      <c r="N22" s="134"/>
      <c r="O22" s="134"/>
      <c r="P22" s="134"/>
      <c r="Q22" s="133"/>
      <c r="R22" s="133"/>
      <c r="S22" s="133"/>
      <c r="T22" s="133"/>
      <c r="U22" s="133"/>
      <c r="V22" s="133"/>
      <c r="W22" s="133"/>
      <c r="X22" s="133"/>
      <c r="Y22" s="133"/>
    </row>
    <row r="23" spans="1:25" ht="5.85" customHeight="1">
      <c r="A23" s="356"/>
      <c r="B23" s="248"/>
      <c r="C23" s="134"/>
      <c r="D23" s="134"/>
      <c r="E23" s="134"/>
      <c r="F23" s="134"/>
      <c r="G23" s="134"/>
      <c r="H23" s="134"/>
      <c r="I23" s="134"/>
      <c r="J23" s="134"/>
      <c r="K23" s="134"/>
      <c r="L23" s="134"/>
      <c r="M23" s="134"/>
      <c r="N23" s="134"/>
      <c r="O23" s="134"/>
      <c r="P23" s="160"/>
      <c r="Q23" s="133"/>
      <c r="R23" s="133"/>
      <c r="S23" s="133"/>
      <c r="T23" s="133"/>
      <c r="U23" s="133"/>
      <c r="V23" s="133"/>
      <c r="W23" s="133"/>
      <c r="X23" s="133"/>
      <c r="Y23" s="133"/>
    </row>
    <row r="24" spans="1:25" ht="24.75" customHeight="1">
      <c r="A24" s="356"/>
      <c r="B24" s="249"/>
      <c r="C24" s="245"/>
      <c r="D24" s="134"/>
      <c r="E24" s="245"/>
      <c r="F24" s="134"/>
      <c r="G24" s="245"/>
      <c r="H24" s="134"/>
      <c r="I24" s="245"/>
      <c r="J24" s="245"/>
      <c r="K24" s="245"/>
      <c r="L24" s="245"/>
      <c r="M24" s="245"/>
      <c r="N24" s="134"/>
      <c r="O24" s="245"/>
      <c r="P24" s="160"/>
      <c r="Q24" s="133"/>
      <c r="R24" s="133"/>
      <c r="S24" s="133"/>
      <c r="T24" s="133"/>
      <c r="U24" s="133"/>
      <c r="V24" s="133"/>
      <c r="W24" s="133"/>
      <c r="X24" s="133"/>
      <c r="Y24" s="133"/>
    </row>
    <row r="25" spans="1:25" ht="24.75" customHeight="1">
      <c r="A25" s="356"/>
      <c r="B25" s="246"/>
      <c r="C25" s="245"/>
      <c r="D25" s="134"/>
      <c r="E25" s="245"/>
      <c r="F25" s="134"/>
      <c r="G25" s="245"/>
      <c r="H25" s="134"/>
      <c r="I25" s="245"/>
      <c r="J25" s="245"/>
      <c r="K25" s="245"/>
      <c r="L25" s="245"/>
      <c r="M25" s="245"/>
      <c r="N25" s="134"/>
      <c r="O25" s="245"/>
      <c r="P25" s="160"/>
      <c r="Q25" s="133"/>
      <c r="R25" s="133"/>
      <c r="S25" s="133"/>
      <c r="T25" s="133"/>
      <c r="U25" s="133"/>
      <c r="V25" s="133"/>
      <c r="W25" s="133"/>
      <c r="X25" s="133"/>
      <c r="Y25" s="133"/>
    </row>
    <row r="26" spans="1:25" ht="5.85" customHeight="1">
      <c r="A26" s="356"/>
      <c r="B26" s="246"/>
      <c r="C26" s="245"/>
      <c r="D26" s="134"/>
      <c r="E26" s="245"/>
      <c r="F26" s="134"/>
      <c r="G26" s="179"/>
      <c r="H26" s="134"/>
      <c r="I26" s="245"/>
      <c r="J26" s="245"/>
      <c r="K26" s="179"/>
      <c r="L26" s="179"/>
      <c r="M26" s="179"/>
      <c r="N26" s="134"/>
      <c r="O26" s="179"/>
      <c r="P26" s="160"/>
      <c r="Q26" s="133"/>
      <c r="R26" s="133"/>
      <c r="S26" s="133"/>
      <c r="T26" s="133"/>
      <c r="U26" s="133"/>
      <c r="V26" s="133"/>
      <c r="W26" s="133"/>
      <c r="X26" s="133"/>
      <c r="Y26" s="133"/>
    </row>
    <row r="27" spans="1:25" ht="24.75" customHeight="1">
      <c r="A27" s="356"/>
      <c r="B27" s="246" t="s">
        <v>245</v>
      </c>
      <c r="C27" s="245">
        <v>0</v>
      </c>
      <c r="D27" s="134"/>
      <c r="E27" s="245">
        <v>0</v>
      </c>
      <c r="F27" s="134"/>
      <c r="G27" s="179">
        <v>0</v>
      </c>
      <c r="H27" s="134"/>
      <c r="I27" s="179">
        <v>0</v>
      </c>
      <c r="J27" s="179"/>
      <c r="K27" s="179">
        <v>0</v>
      </c>
      <c r="L27" s="179"/>
      <c r="M27" s="179">
        <v>0</v>
      </c>
      <c r="N27" s="134"/>
      <c r="O27" s="179">
        <v>0</v>
      </c>
      <c r="P27" s="160"/>
      <c r="Q27" s="133"/>
      <c r="R27" s="133"/>
      <c r="S27" s="133"/>
      <c r="T27" s="133"/>
      <c r="U27" s="133"/>
      <c r="V27" s="133"/>
      <c r="W27" s="133"/>
      <c r="X27" s="133"/>
      <c r="Y27" s="133"/>
    </row>
    <row r="28" spans="1:25" ht="24.75" customHeight="1">
      <c r="A28" s="356"/>
      <c r="B28" s="247" t="s">
        <v>54</v>
      </c>
      <c r="C28" s="134"/>
      <c r="D28" s="134"/>
      <c r="E28" s="134"/>
      <c r="F28" s="134"/>
      <c r="G28" s="134"/>
      <c r="H28" s="134"/>
      <c r="I28" s="134"/>
      <c r="J28" s="134"/>
      <c r="K28" s="134"/>
      <c r="L28" s="134"/>
      <c r="M28" s="134"/>
      <c r="N28" s="134"/>
      <c r="O28" s="134"/>
      <c r="P28" s="160"/>
      <c r="Q28" s="133"/>
      <c r="R28" s="133"/>
      <c r="S28" s="133"/>
      <c r="T28" s="133"/>
      <c r="U28" s="133"/>
      <c r="V28" s="133"/>
      <c r="W28" s="133"/>
      <c r="X28" s="133"/>
      <c r="Y28" s="133"/>
    </row>
    <row r="29" spans="1:25" ht="5.85" customHeight="1">
      <c r="A29" s="356"/>
      <c r="B29" s="250"/>
      <c r="C29" s="179"/>
      <c r="D29" s="134"/>
      <c r="E29" s="179"/>
      <c r="F29" s="134"/>
      <c r="G29" s="251"/>
      <c r="H29" s="134"/>
      <c r="I29" s="251"/>
      <c r="J29" s="251"/>
      <c r="K29" s="251"/>
      <c r="L29" s="251"/>
      <c r="M29" s="251"/>
      <c r="N29" s="134"/>
      <c r="O29" s="251"/>
      <c r="P29" s="160"/>
      <c r="Q29" s="133"/>
      <c r="R29" s="133"/>
      <c r="S29" s="133"/>
      <c r="T29" s="133"/>
      <c r="U29" s="133"/>
      <c r="V29" s="133"/>
      <c r="W29" s="133"/>
      <c r="X29" s="133"/>
      <c r="Y29" s="133"/>
    </row>
    <row r="30" spans="1:25" ht="24.75" customHeight="1">
      <c r="A30" s="356"/>
      <c r="B30" s="252"/>
      <c r="C30" s="253"/>
      <c r="D30" s="134"/>
      <c r="E30" s="253"/>
      <c r="F30" s="134"/>
      <c r="G30" s="254"/>
      <c r="H30" s="134"/>
      <c r="I30" s="254"/>
      <c r="J30" s="254"/>
      <c r="K30" s="254"/>
      <c r="L30" s="254"/>
      <c r="M30" s="254"/>
      <c r="N30" s="134"/>
      <c r="O30" s="254"/>
      <c r="P30" s="160"/>
      <c r="Q30" s="133"/>
      <c r="R30" s="133"/>
      <c r="S30" s="133"/>
      <c r="T30" s="133"/>
      <c r="U30" s="133"/>
      <c r="V30" s="133"/>
      <c r="W30" s="133"/>
      <c r="X30" s="133"/>
      <c r="Y30" s="133"/>
    </row>
    <row r="31" spans="1:25" ht="24.75" customHeight="1">
      <c r="A31" s="356"/>
      <c r="B31" s="246"/>
      <c r="C31" s="251"/>
      <c r="D31" s="134"/>
      <c r="E31" s="251"/>
      <c r="F31" s="134"/>
      <c r="G31" s="137"/>
      <c r="H31" s="134"/>
      <c r="I31" s="137"/>
      <c r="J31" s="137"/>
      <c r="K31" s="137"/>
      <c r="L31" s="137"/>
      <c r="M31" s="137"/>
      <c r="N31" s="134"/>
      <c r="O31" s="137"/>
      <c r="P31" s="160"/>
      <c r="Q31" s="133"/>
      <c r="R31" s="133"/>
      <c r="S31" s="133"/>
      <c r="T31" s="133"/>
      <c r="U31" s="133"/>
      <c r="V31" s="133"/>
      <c r="W31" s="133"/>
      <c r="X31" s="133"/>
      <c r="Y31" s="133"/>
    </row>
    <row r="32" spans="1:25" ht="5.85" customHeight="1">
      <c r="A32" s="356"/>
      <c r="B32" s="246"/>
      <c r="C32" s="251"/>
      <c r="D32" s="134"/>
      <c r="E32" s="251"/>
      <c r="F32" s="134"/>
      <c r="G32" s="137"/>
      <c r="H32" s="134"/>
      <c r="I32" s="137"/>
      <c r="J32" s="137"/>
      <c r="K32" s="137"/>
      <c r="L32" s="137"/>
      <c r="M32" s="137"/>
      <c r="N32" s="134"/>
      <c r="O32" s="137"/>
      <c r="P32" s="160"/>
      <c r="Q32" s="133"/>
      <c r="R32" s="133"/>
      <c r="S32" s="133"/>
      <c r="T32" s="133"/>
      <c r="U32" s="133"/>
      <c r="V32" s="133"/>
      <c r="W32" s="133"/>
      <c r="X32" s="133"/>
      <c r="Y32" s="133"/>
    </row>
    <row r="33" spans="1:30" ht="24.75" customHeight="1">
      <c r="A33" s="356"/>
      <c r="B33" s="246" t="s">
        <v>55</v>
      </c>
      <c r="C33" s="245">
        <v>0</v>
      </c>
      <c r="D33" s="134"/>
      <c r="E33" s="245">
        <v>0</v>
      </c>
      <c r="F33" s="134"/>
      <c r="G33" s="179">
        <v>0</v>
      </c>
      <c r="H33" s="134"/>
      <c r="I33" s="179">
        <v>0</v>
      </c>
      <c r="J33" s="179"/>
      <c r="K33" s="179">
        <v>0</v>
      </c>
      <c r="L33" s="179"/>
      <c r="M33" s="179">
        <v>0</v>
      </c>
      <c r="N33" s="134"/>
      <c r="O33" s="179">
        <v>0</v>
      </c>
      <c r="P33" s="160"/>
      <c r="Q33" s="133"/>
      <c r="R33" s="133"/>
      <c r="S33" s="133"/>
      <c r="T33" s="133"/>
      <c r="U33" s="133"/>
      <c r="V33" s="133"/>
      <c r="W33" s="133"/>
      <c r="X33" s="133"/>
      <c r="Y33" s="133"/>
    </row>
    <row r="34" spans="1:30" ht="24.75" customHeight="1">
      <c r="A34" s="356"/>
      <c r="B34" s="247" t="s">
        <v>318</v>
      </c>
      <c r="C34" s="134"/>
      <c r="D34" s="134"/>
      <c r="E34" s="134"/>
      <c r="F34" s="134"/>
      <c r="G34" s="134"/>
      <c r="H34" s="134"/>
      <c r="I34" s="134"/>
      <c r="J34" s="134"/>
      <c r="K34" s="134"/>
      <c r="L34" s="134"/>
      <c r="M34" s="134"/>
      <c r="N34" s="134"/>
      <c r="O34" s="134"/>
      <c r="P34" s="255"/>
      <c r="Q34" s="133"/>
      <c r="R34" s="133"/>
      <c r="S34" s="133"/>
      <c r="T34" s="133"/>
      <c r="U34" s="133"/>
      <c r="V34" s="133"/>
      <c r="W34" s="133"/>
      <c r="X34" s="133"/>
      <c r="Y34" s="133"/>
    </row>
    <row r="35" spans="1:30" ht="5.85" customHeight="1">
      <c r="A35" s="356"/>
      <c r="B35" s="248"/>
      <c r="C35" s="137"/>
      <c r="D35" s="137"/>
      <c r="E35" s="137"/>
      <c r="F35" s="137"/>
      <c r="G35" s="137"/>
      <c r="H35" s="137"/>
      <c r="I35" s="137"/>
      <c r="J35" s="137"/>
      <c r="K35" s="137"/>
      <c r="L35" s="137"/>
      <c r="M35" s="137"/>
      <c r="N35" s="137"/>
      <c r="O35" s="137"/>
      <c r="P35" s="255"/>
      <c r="Q35" s="133"/>
      <c r="R35" s="133"/>
      <c r="S35" s="133"/>
      <c r="T35" s="133"/>
      <c r="U35" s="133"/>
      <c r="V35" s="133"/>
      <c r="W35" s="133"/>
      <c r="X35" s="133"/>
      <c r="Y35" s="133"/>
    </row>
    <row r="36" spans="1:30">
      <c r="A36" s="356"/>
      <c r="B36" s="248"/>
      <c r="C36" s="137"/>
      <c r="D36" s="137"/>
      <c r="E36" s="137"/>
      <c r="F36" s="137"/>
      <c r="G36" s="137"/>
      <c r="H36" s="137"/>
      <c r="I36" s="137"/>
      <c r="J36" s="137"/>
      <c r="K36" s="137"/>
      <c r="L36" s="137"/>
      <c r="M36" s="137"/>
      <c r="N36" s="137"/>
      <c r="O36" s="137"/>
      <c r="P36" s="255"/>
      <c r="Q36" s="133"/>
      <c r="R36" s="133"/>
      <c r="S36" s="133"/>
      <c r="T36" s="133"/>
      <c r="U36" s="133"/>
      <c r="V36" s="133"/>
      <c r="W36" s="133"/>
      <c r="X36" s="133"/>
      <c r="Y36" s="133"/>
    </row>
    <row r="37" spans="1:30">
      <c r="A37" s="356"/>
      <c r="B37" s="248"/>
      <c r="C37" s="137"/>
      <c r="D37" s="137"/>
      <c r="E37" s="137"/>
      <c r="F37" s="137"/>
      <c r="G37" s="137"/>
      <c r="H37" s="137"/>
      <c r="I37" s="137"/>
      <c r="J37" s="137"/>
      <c r="K37" s="137"/>
      <c r="L37" s="137"/>
      <c r="M37" s="137"/>
      <c r="N37" s="137"/>
      <c r="O37" s="137"/>
      <c r="P37" s="255"/>
      <c r="Q37" s="133"/>
      <c r="R37" s="133"/>
      <c r="S37" s="133"/>
      <c r="T37" s="133"/>
      <c r="U37" s="133"/>
      <c r="V37" s="133"/>
      <c r="W37" s="133"/>
      <c r="X37" s="133"/>
      <c r="Y37" s="133"/>
    </row>
    <row r="38" spans="1:30" ht="24.75" customHeight="1" thickBot="1">
      <c r="A38" s="356"/>
      <c r="B38" s="249"/>
      <c r="C38" s="137"/>
      <c r="D38" s="137"/>
      <c r="E38" s="137"/>
      <c r="F38" s="137"/>
      <c r="G38" s="137"/>
      <c r="H38" s="137"/>
      <c r="I38" s="137"/>
      <c r="J38" s="137"/>
      <c r="K38" s="137"/>
      <c r="L38" s="137"/>
      <c r="M38" s="137"/>
      <c r="N38" s="137"/>
      <c r="O38" s="137"/>
      <c r="P38" s="255"/>
      <c r="Q38" s="133"/>
      <c r="R38" s="133"/>
      <c r="S38" s="133"/>
      <c r="T38" s="133"/>
      <c r="U38" s="133"/>
      <c r="V38" s="133"/>
      <c r="W38" s="133"/>
      <c r="X38" s="133"/>
      <c r="Y38" s="133"/>
    </row>
    <row r="39" spans="1:30">
      <c r="A39" s="356"/>
      <c r="B39" s="256"/>
      <c r="C39" s="257"/>
      <c r="D39" s="257"/>
      <c r="E39" s="257"/>
      <c r="F39" s="257"/>
      <c r="G39" s="257"/>
      <c r="H39" s="257"/>
      <c r="I39" s="257"/>
      <c r="J39" s="257"/>
      <c r="K39" s="257"/>
      <c r="L39" s="257"/>
      <c r="M39" s="257"/>
      <c r="N39" s="257"/>
      <c r="O39" s="257"/>
      <c r="P39" s="255"/>
      <c r="Q39" s="136"/>
      <c r="R39" s="136"/>
      <c r="S39" s="136"/>
      <c r="T39" s="136"/>
      <c r="U39" s="136"/>
      <c r="V39" s="136"/>
      <c r="W39" s="136"/>
      <c r="X39" s="136"/>
      <c r="Y39" s="136"/>
      <c r="Z39" s="135"/>
      <c r="AA39" s="135"/>
      <c r="AB39" s="135"/>
      <c r="AC39" s="135"/>
      <c r="AD39" s="135"/>
    </row>
    <row r="40" spans="1:30">
      <c r="A40" s="356"/>
      <c r="B40" s="134"/>
      <c r="C40" s="134"/>
      <c r="D40" s="134"/>
      <c r="E40" s="137"/>
      <c r="F40" s="137"/>
      <c r="G40" s="137"/>
      <c r="H40" s="137"/>
      <c r="I40" s="137"/>
      <c r="J40" s="137"/>
      <c r="K40" s="137"/>
      <c r="L40" s="137"/>
      <c r="M40" s="137"/>
      <c r="N40" s="137"/>
      <c r="O40" s="137"/>
      <c r="P40" s="255"/>
      <c r="Q40" s="136"/>
      <c r="R40" s="136"/>
      <c r="S40" s="136"/>
      <c r="T40" s="136"/>
      <c r="U40" s="136"/>
      <c r="V40" s="136"/>
      <c r="W40" s="136"/>
      <c r="X40" s="136"/>
      <c r="Y40" s="136"/>
      <c r="Z40" s="135"/>
      <c r="AA40" s="135"/>
      <c r="AB40" s="135"/>
      <c r="AC40" s="135"/>
      <c r="AD40" s="135"/>
    </row>
    <row r="41" spans="1:30">
      <c r="A41" s="356"/>
      <c r="B41" s="258"/>
      <c r="E41" s="135"/>
      <c r="F41" s="135"/>
      <c r="G41" s="135"/>
      <c r="H41" s="135"/>
      <c r="I41" s="135"/>
      <c r="J41" s="135"/>
      <c r="K41" s="135"/>
      <c r="L41" s="135"/>
      <c r="M41" s="135"/>
      <c r="N41" s="135"/>
      <c r="O41" s="135"/>
      <c r="P41" s="135"/>
      <c r="Q41" s="135"/>
      <c r="R41" s="135"/>
      <c r="S41" s="135"/>
      <c r="T41" s="135"/>
      <c r="U41" s="135"/>
      <c r="V41" s="135"/>
      <c r="W41" s="135"/>
      <c r="X41" s="135"/>
      <c r="Y41" s="135"/>
      <c r="Z41" s="135"/>
      <c r="AA41" s="135"/>
      <c r="AB41" s="135"/>
      <c r="AC41" s="135"/>
      <c r="AD41" s="135"/>
    </row>
    <row r="42" spans="1:30">
      <c r="A42" s="224"/>
      <c r="B42" s="135"/>
      <c r="E42" s="135"/>
      <c r="F42" s="135"/>
      <c r="G42" s="135"/>
      <c r="H42" s="135"/>
      <c r="I42" s="135"/>
      <c r="J42" s="135"/>
      <c r="K42" s="135"/>
      <c r="L42" s="135"/>
      <c r="M42" s="135"/>
      <c r="N42" s="135"/>
      <c r="O42" s="135"/>
      <c r="P42" s="135"/>
      <c r="Q42" s="135"/>
      <c r="R42" s="135"/>
      <c r="S42" s="135"/>
      <c r="T42" s="135"/>
      <c r="U42" s="135"/>
      <c r="V42" s="135"/>
      <c r="W42" s="135"/>
      <c r="X42" s="135"/>
      <c r="Y42" s="135"/>
      <c r="Z42" s="135"/>
      <c r="AA42" s="135"/>
      <c r="AB42" s="135"/>
      <c r="AC42" s="135"/>
      <c r="AD42" s="135"/>
    </row>
    <row r="43" spans="1:30">
      <c r="B43" s="135"/>
      <c r="E43" s="135"/>
      <c r="F43" s="135"/>
      <c r="G43" s="135"/>
      <c r="H43" s="135"/>
      <c r="I43" s="135"/>
      <c r="J43" s="135"/>
      <c r="K43" s="135"/>
      <c r="L43" s="135"/>
      <c r="M43" s="135"/>
      <c r="N43" s="135"/>
      <c r="O43" s="135"/>
      <c r="P43" s="135"/>
      <c r="Q43" s="135"/>
      <c r="R43" s="135"/>
      <c r="S43" s="135"/>
      <c r="T43" s="135"/>
      <c r="U43" s="135"/>
      <c r="V43" s="135"/>
      <c r="W43" s="135"/>
      <c r="X43" s="135"/>
      <c r="Y43" s="135"/>
      <c r="Z43" s="135"/>
      <c r="AA43" s="135"/>
      <c r="AB43" s="135"/>
      <c r="AC43" s="135"/>
      <c r="AD43" s="135"/>
    </row>
  </sheetData>
  <sheetProtection password="CA9C" sheet="1" formatCells="0" formatColumns="0" formatRows="0" insertColumns="0" insertRows="0" insertHyperlinks="0" deleteColumns="0" deleteRows="0" sort="0" autoFilter="0" pivotTables="0"/>
  <mergeCells count="3">
    <mergeCell ref="A1:A41"/>
    <mergeCell ref="B3:O3"/>
    <mergeCell ref="B4:O4"/>
  </mergeCells>
  <pageMargins left="0.31496062992125984" right="0.31496062992125984" top="0.74803149606299213" bottom="0.74803149606299213" header="0.31496062992125984" footer="0.31496062992125984"/>
  <pageSetup paperSize="9" scale="7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00B0F0"/>
  </sheetPr>
  <dimension ref="A1:BF63"/>
  <sheetViews>
    <sheetView tabSelected="1" view="pageBreakPreview" zoomScale="90" zoomScaleNormal="86" zoomScaleSheetLayoutView="90" workbookViewId="0">
      <selection activeCell="B32" sqref="B32"/>
    </sheetView>
  </sheetViews>
  <sheetFormatPr defaultColWidth="3.6640625" defaultRowHeight="13.8"/>
  <cols>
    <col min="1" max="1" width="5.6640625" style="259" customWidth="1"/>
    <col min="2" max="2" width="98.33203125" style="259" customWidth="1"/>
    <col min="3" max="3" width="3" style="259" customWidth="1"/>
    <col min="4" max="4" width="14.88671875" style="259" customWidth="1"/>
    <col min="5" max="6" width="2.109375" style="259" customWidth="1"/>
    <col min="7" max="7" width="14.88671875" style="260" customWidth="1"/>
    <col min="8" max="8" width="6.44140625" style="260" customWidth="1"/>
    <col min="9" max="9" width="3.5546875" style="260" customWidth="1"/>
    <col min="10" max="10" width="14.88671875" style="260" customWidth="1"/>
    <col min="11" max="11" width="5" style="259" customWidth="1"/>
    <col min="12" max="12" width="18.88671875" style="259" customWidth="1"/>
    <col min="13" max="16384" width="3.6640625" style="259"/>
  </cols>
  <sheetData>
    <row r="1" spans="1:58" ht="9" customHeight="1">
      <c r="A1" s="357">
        <v>88</v>
      </c>
    </row>
    <row r="2" spans="1:58" ht="9" customHeight="1">
      <c r="A2" s="357"/>
    </row>
    <row r="3" spans="1:58" ht="12.75" customHeight="1">
      <c r="A3" s="357"/>
      <c r="B3" s="358" t="s">
        <v>317</v>
      </c>
      <c r="C3" s="358"/>
      <c r="D3" s="358"/>
      <c r="E3" s="358"/>
      <c r="F3" s="358"/>
      <c r="G3" s="358"/>
      <c r="H3" s="358"/>
      <c r="I3" s="358"/>
      <c r="J3" s="358"/>
      <c r="K3" s="358"/>
      <c r="L3" s="358"/>
    </row>
    <row r="4" spans="1:58" ht="12.75" customHeight="1">
      <c r="A4" s="357"/>
      <c r="B4" s="359" t="s">
        <v>320</v>
      </c>
      <c r="C4" s="359"/>
      <c r="D4" s="359"/>
      <c r="E4" s="359"/>
      <c r="F4" s="359"/>
      <c r="G4" s="359"/>
      <c r="H4" s="359"/>
      <c r="I4" s="359"/>
      <c r="J4" s="359"/>
      <c r="K4" s="359"/>
      <c r="L4" s="359"/>
    </row>
    <row r="5" spans="1:58" ht="9" customHeight="1" thickBot="1">
      <c r="A5" s="357"/>
      <c r="B5" s="261"/>
      <c r="C5" s="261"/>
      <c r="D5" s="261"/>
      <c r="E5" s="261"/>
      <c r="F5" s="261"/>
      <c r="G5" s="261"/>
      <c r="H5" s="261"/>
      <c r="I5" s="261"/>
      <c r="J5" s="261"/>
      <c r="K5" s="261"/>
      <c r="L5" s="261"/>
    </row>
    <row r="6" spans="1:58" ht="9" customHeight="1">
      <c r="A6" s="357"/>
      <c r="B6" s="262"/>
      <c r="C6" s="262"/>
      <c r="D6" s="262"/>
      <c r="E6" s="262"/>
      <c r="F6" s="262"/>
      <c r="G6" s="262"/>
      <c r="H6" s="262"/>
      <c r="I6" s="262"/>
      <c r="J6" s="262"/>
      <c r="K6" s="262"/>
      <c r="L6" s="263"/>
    </row>
    <row r="7" spans="1:58" ht="14.4">
      <c r="A7" s="357"/>
      <c r="B7" s="264" t="s">
        <v>297</v>
      </c>
      <c r="C7" s="265"/>
      <c r="D7" s="360" t="s">
        <v>248</v>
      </c>
      <c r="E7" s="360"/>
      <c r="F7" s="360"/>
      <c r="G7" s="360"/>
      <c r="H7" s="360"/>
      <c r="I7" s="360"/>
      <c r="J7" s="360"/>
      <c r="K7" s="266"/>
      <c r="L7" s="267" t="s">
        <v>60</v>
      </c>
    </row>
    <row r="8" spans="1:58" ht="14.4">
      <c r="A8" s="357"/>
      <c r="B8" s="268" t="s">
        <v>46</v>
      </c>
      <c r="C8" s="264"/>
      <c r="D8" s="360" t="s">
        <v>61</v>
      </c>
      <c r="E8" s="360"/>
      <c r="F8" s="360"/>
      <c r="G8" s="360"/>
      <c r="H8" s="360"/>
      <c r="I8" s="360"/>
      <c r="J8" s="360"/>
      <c r="K8" s="266"/>
      <c r="L8" s="267" t="s">
        <v>62</v>
      </c>
    </row>
    <row r="9" spans="1:58" ht="14.4">
      <c r="A9" s="357"/>
      <c r="B9" s="268"/>
      <c r="C9" s="268"/>
      <c r="D9" s="361" t="s">
        <v>276</v>
      </c>
      <c r="E9" s="361"/>
      <c r="F9" s="361"/>
      <c r="G9" s="361"/>
      <c r="H9" s="361"/>
      <c r="I9" s="361"/>
      <c r="J9" s="361"/>
      <c r="K9" s="266"/>
      <c r="L9" s="269" t="s">
        <v>6</v>
      </c>
    </row>
    <row r="10" spans="1:58" ht="14.4">
      <c r="A10" s="357"/>
      <c r="B10" s="270"/>
      <c r="C10" s="268"/>
      <c r="D10" s="362" t="s">
        <v>63</v>
      </c>
      <c r="E10" s="362"/>
      <c r="F10" s="362"/>
      <c r="G10" s="362"/>
      <c r="H10" s="362"/>
      <c r="I10" s="362"/>
      <c r="J10" s="362"/>
      <c r="K10" s="266"/>
      <c r="L10" s="269" t="s">
        <v>8</v>
      </c>
    </row>
    <row r="11" spans="1:58" s="275" customFormat="1" ht="4.5" customHeight="1">
      <c r="A11" s="357"/>
      <c r="B11" s="271"/>
      <c r="C11" s="271"/>
      <c r="D11" s="272"/>
      <c r="E11" s="272"/>
      <c r="F11" s="272"/>
      <c r="G11" s="273"/>
      <c r="H11" s="273"/>
      <c r="I11" s="273"/>
      <c r="J11" s="274"/>
      <c r="K11" s="265"/>
      <c r="L11" s="265"/>
    </row>
    <row r="12" spans="1:58" s="275" customFormat="1" ht="6" customHeight="1">
      <c r="A12" s="357"/>
      <c r="B12" s="271"/>
      <c r="C12" s="271"/>
      <c r="D12" s="265"/>
      <c r="E12" s="265"/>
      <c r="F12" s="265"/>
      <c r="G12" s="276"/>
      <c r="H12" s="276"/>
      <c r="I12" s="276"/>
      <c r="J12" s="277"/>
      <c r="K12" s="265"/>
      <c r="L12" s="265"/>
    </row>
    <row r="13" spans="1:58" s="280" customFormat="1" ht="15.75" customHeight="1">
      <c r="A13" s="357"/>
      <c r="B13" s="270"/>
      <c r="C13" s="270"/>
      <c r="D13" s="278" t="s">
        <v>22</v>
      </c>
      <c r="E13" s="278"/>
      <c r="F13" s="278"/>
      <c r="G13" s="278" t="s">
        <v>20</v>
      </c>
      <c r="H13" s="277"/>
      <c r="I13" s="277"/>
      <c r="J13" s="278" t="s">
        <v>19</v>
      </c>
      <c r="K13" s="278"/>
      <c r="L13" s="278"/>
    </row>
    <row r="14" spans="1:58" ht="16.5" customHeight="1">
      <c r="A14" s="357"/>
      <c r="B14" s="281"/>
      <c r="C14" s="279"/>
      <c r="D14" s="282" t="s">
        <v>21</v>
      </c>
      <c r="E14" s="282"/>
      <c r="F14" s="282"/>
      <c r="G14" s="282" t="s">
        <v>18</v>
      </c>
      <c r="H14" s="283"/>
      <c r="I14" s="283"/>
      <c r="J14" s="282" t="s">
        <v>17</v>
      </c>
      <c r="K14" s="284"/>
      <c r="L14" s="285" t="s">
        <v>10</v>
      </c>
    </row>
    <row r="15" spans="1:58" ht="6.75" customHeight="1">
      <c r="A15" s="357"/>
      <c r="B15" s="286"/>
      <c r="C15" s="286"/>
      <c r="D15" s="287"/>
      <c r="E15" s="287"/>
      <c r="F15" s="287"/>
      <c r="G15" s="288"/>
      <c r="H15" s="288"/>
      <c r="I15" s="288"/>
      <c r="J15" s="288"/>
      <c r="K15" s="289"/>
      <c r="L15" s="287"/>
    </row>
    <row r="16" spans="1:58" ht="5.85" customHeight="1">
      <c r="A16" s="357"/>
      <c r="B16" s="290"/>
      <c r="C16" s="290"/>
      <c r="D16" s="291"/>
      <c r="E16" s="292"/>
      <c r="F16" s="291"/>
      <c r="G16" s="293"/>
      <c r="H16" s="293"/>
      <c r="I16" s="293"/>
      <c r="J16" s="293"/>
      <c r="K16" s="291"/>
      <c r="L16" s="294"/>
      <c r="M16" s="295"/>
      <c r="N16" s="295"/>
      <c r="O16" s="295"/>
      <c r="P16" s="295"/>
      <c r="Q16" s="295"/>
      <c r="R16" s="295"/>
      <c r="S16" s="295"/>
      <c r="T16" s="295"/>
      <c r="U16" s="295"/>
      <c r="V16" s="295"/>
      <c r="W16" s="295"/>
      <c r="X16" s="295"/>
      <c r="Y16" s="295"/>
      <c r="Z16" s="295"/>
      <c r="AA16" s="295"/>
      <c r="AB16" s="295"/>
      <c r="AC16" s="295"/>
      <c r="AD16" s="295"/>
      <c r="AE16" s="295"/>
      <c r="AF16" s="295"/>
      <c r="AG16" s="295"/>
      <c r="AH16" s="295"/>
      <c r="AI16" s="295"/>
      <c r="AJ16" s="295"/>
      <c r="AK16" s="295"/>
      <c r="AL16" s="295"/>
      <c r="AM16" s="295"/>
      <c r="AN16" s="295"/>
      <c r="AO16" s="295"/>
      <c r="AP16" s="295"/>
      <c r="AQ16" s="295"/>
      <c r="AR16" s="295"/>
      <c r="AS16" s="295"/>
      <c r="AT16" s="295"/>
      <c r="AU16" s="295"/>
      <c r="AV16" s="295"/>
      <c r="AW16" s="295"/>
      <c r="AX16" s="295"/>
      <c r="AY16" s="295"/>
      <c r="AZ16" s="295"/>
      <c r="BA16" s="295"/>
      <c r="BB16" s="295"/>
      <c r="BC16" s="295"/>
      <c r="BD16" s="295"/>
      <c r="BE16" s="295"/>
      <c r="BF16" s="295"/>
    </row>
    <row r="17" spans="1:21" s="295" customFormat="1" ht="19.5" customHeight="1">
      <c r="A17" s="357"/>
      <c r="B17" s="15" t="s">
        <v>298</v>
      </c>
      <c r="C17" s="296"/>
      <c r="D17" s="212">
        <v>3309</v>
      </c>
      <c r="E17" s="297"/>
      <c r="F17" s="297"/>
      <c r="G17" s="212">
        <v>1761</v>
      </c>
      <c r="H17" s="298"/>
      <c r="I17" s="298"/>
      <c r="J17" s="212">
        <v>1548</v>
      </c>
      <c r="K17" s="297"/>
      <c r="L17" s="212">
        <v>168417</v>
      </c>
      <c r="M17" s="299"/>
      <c r="N17" s="300"/>
      <c r="O17" s="300"/>
      <c r="P17" s="300"/>
      <c r="Q17" s="300"/>
      <c r="R17" s="299"/>
      <c r="S17" s="301"/>
      <c r="T17" s="300"/>
      <c r="U17" s="302"/>
    </row>
    <row r="18" spans="1:21" s="295" customFormat="1" ht="5.85" customHeight="1">
      <c r="A18" s="357"/>
      <c r="B18" s="303"/>
      <c r="C18" s="304"/>
      <c r="D18" s="214"/>
      <c r="E18" s="305"/>
      <c r="F18" s="305"/>
      <c r="G18" s="214"/>
      <c r="H18" s="306"/>
      <c r="I18" s="306"/>
      <c r="J18" s="214"/>
      <c r="K18" s="305"/>
      <c r="L18" s="307"/>
      <c r="M18" s="299"/>
      <c r="N18" s="300"/>
      <c r="O18" s="300"/>
      <c r="P18" s="300"/>
      <c r="Q18" s="300"/>
      <c r="R18" s="299"/>
      <c r="S18" s="301"/>
      <c r="T18" s="300"/>
      <c r="U18" s="302"/>
    </row>
    <row r="19" spans="1:21" ht="3" customHeight="1">
      <c r="A19" s="357"/>
      <c r="B19" s="308"/>
      <c r="C19" s="308"/>
      <c r="D19" s="309"/>
      <c r="E19" s="310"/>
      <c r="F19" s="310"/>
      <c r="G19" s="309"/>
      <c r="H19" s="311"/>
      <c r="I19" s="311"/>
      <c r="J19" s="309"/>
      <c r="K19" s="310"/>
      <c r="L19" s="309"/>
    </row>
    <row r="20" spans="1:21" ht="13.5" customHeight="1">
      <c r="A20" s="357"/>
      <c r="B20" s="312" t="s">
        <v>277</v>
      </c>
      <c r="C20" s="308"/>
      <c r="D20" s="313">
        <v>0</v>
      </c>
      <c r="E20" s="314"/>
      <c r="F20" s="314"/>
      <c r="G20" s="313">
        <v>0</v>
      </c>
      <c r="H20" s="315"/>
      <c r="I20" s="315"/>
      <c r="J20" s="313">
        <v>0</v>
      </c>
      <c r="K20" s="314"/>
      <c r="L20" s="313">
        <v>0</v>
      </c>
    </row>
    <row r="21" spans="1:21" ht="16.5" customHeight="1">
      <c r="A21" s="357"/>
      <c r="B21" s="317" t="s">
        <v>47</v>
      </c>
      <c r="C21" s="308"/>
      <c r="D21" s="309"/>
      <c r="E21" s="310"/>
      <c r="F21" s="310"/>
      <c r="G21" s="309"/>
      <c r="H21" s="311"/>
      <c r="I21" s="311"/>
      <c r="J21" s="309"/>
      <c r="K21" s="310"/>
      <c r="L21" s="309"/>
    </row>
    <row r="22" spans="1:21" ht="3" customHeight="1">
      <c r="A22" s="357"/>
      <c r="B22" s="308"/>
      <c r="C22" s="308"/>
      <c r="D22" s="309"/>
      <c r="E22" s="310"/>
      <c r="F22" s="310"/>
      <c r="G22" s="309"/>
      <c r="H22" s="311"/>
      <c r="I22" s="311"/>
      <c r="J22" s="309"/>
      <c r="K22" s="310"/>
      <c r="L22" s="309"/>
    </row>
    <row r="23" spans="1:21" s="320" customFormat="1" ht="31.5" customHeight="1">
      <c r="A23" s="357"/>
      <c r="B23" s="318" t="s">
        <v>299</v>
      </c>
      <c r="C23" s="319"/>
      <c r="D23" s="316">
        <v>0</v>
      </c>
      <c r="E23" s="310"/>
      <c r="F23" s="310"/>
      <c r="G23" s="309">
        <v>0</v>
      </c>
      <c r="H23" s="311"/>
      <c r="I23" s="311"/>
      <c r="J23" s="309">
        <v>0</v>
      </c>
      <c r="K23" s="310"/>
      <c r="L23" s="309">
        <v>0</v>
      </c>
    </row>
    <row r="24" spans="1:21" ht="3" customHeight="1">
      <c r="A24" s="357"/>
      <c r="B24" s="321"/>
      <c r="C24" s="308"/>
      <c r="D24" s="309"/>
      <c r="E24" s="310"/>
      <c r="F24" s="310"/>
      <c r="G24" s="309"/>
      <c r="H24" s="311"/>
      <c r="I24" s="311"/>
      <c r="J24" s="309"/>
      <c r="K24" s="310"/>
      <c r="L24" s="309"/>
    </row>
    <row r="25" spans="1:21" ht="32.25" customHeight="1">
      <c r="A25" s="357"/>
      <c r="B25" s="322" t="s">
        <v>278</v>
      </c>
      <c r="C25" s="323"/>
      <c r="D25" s="316">
        <v>0</v>
      </c>
      <c r="E25" s="310"/>
      <c r="F25" s="310"/>
      <c r="G25" s="309">
        <v>0</v>
      </c>
      <c r="H25" s="311"/>
      <c r="I25" s="311"/>
      <c r="J25" s="309">
        <v>0</v>
      </c>
      <c r="K25" s="310"/>
      <c r="L25" s="309">
        <v>0</v>
      </c>
    </row>
    <row r="26" spans="1:21" ht="18.75" customHeight="1">
      <c r="A26" s="357"/>
      <c r="B26" s="324" t="s">
        <v>279</v>
      </c>
      <c r="C26" s="323"/>
      <c r="D26" s="309"/>
      <c r="E26" s="310"/>
      <c r="F26" s="310"/>
      <c r="G26" s="309"/>
      <c r="H26" s="311"/>
      <c r="I26" s="311"/>
      <c r="J26" s="309"/>
      <c r="K26" s="310"/>
      <c r="L26" s="309"/>
    </row>
    <row r="27" spans="1:21" ht="6" customHeight="1">
      <c r="A27" s="357"/>
      <c r="B27" s="325"/>
      <c r="C27" s="308"/>
      <c r="D27" s="309"/>
      <c r="E27" s="310"/>
      <c r="F27" s="310"/>
      <c r="G27" s="309"/>
      <c r="H27" s="311"/>
      <c r="I27" s="311"/>
      <c r="J27" s="309"/>
      <c r="K27" s="310"/>
      <c r="L27" s="309"/>
    </row>
    <row r="28" spans="1:21" ht="27.75" customHeight="1">
      <c r="A28" s="357"/>
      <c r="B28" s="180" t="s">
        <v>300</v>
      </c>
      <c r="C28" s="308"/>
      <c r="D28" s="313">
        <v>3291</v>
      </c>
      <c r="E28" s="342"/>
      <c r="F28" s="342"/>
      <c r="G28" s="313">
        <v>1750</v>
      </c>
      <c r="H28" s="343"/>
      <c r="I28" s="343"/>
      <c r="J28" s="313">
        <v>1541</v>
      </c>
      <c r="K28" s="342"/>
      <c r="L28" s="313">
        <v>167831</v>
      </c>
    </row>
    <row r="29" spans="1:21" ht="3" customHeight="1">
      <c r="A29" s="357"/>
      <c r="B29" s="308"/>
      <c r="C29" s="308"/>
      <c r="D29" s="309"/>
      <c r="E29" s="310"/>
      <c r="F29" s="310"/>
      <c r="G29" s="309"/>
      <c r="H29" s="311"/>
      <c r="I29" s="311"/>
      <c r="J29" s="309"/>
      <c r="K29" s="310"/>
      <c r="L29" s="309"/>
    </row>
    <row r="30" spans="1:21" ht="13.5" customHeight="1">
      <c r="A30" s="357"/>
      <c r="B30" s="326" t="s">
        <v>199</v>
      </c>
      <c r="C30" s="327"/>
      <c r="D30" s="316">
        <v>534</v>
      </c>
      <c r="E30" s="310"/>
      <c r="F30" s="310"/>
      <c r="G30" s="309">
        <v>333</v>
      </c>
      <c r="H30" s="311"/>
      <c r="I30" s="311"/>
      <c r="J30" s="309">
        <v>201</v>
      </c>
      <c r="K30" s="310"/>
      <c r="L30" s="309">
        <v>64069</v>
      </c>
    </row>
    <row r="31" spans="1:21" ht="14.4">
      <c r="A31" s="357"/>
      <c r="B31" s="324" t="s">
        <v>321</v>
      </c>
      <c r="C31" s="327"/>
      <c r="D31" s="309"/>
      <c r="E31" s="310"/>
      <c r="F31" s="310"/>
      <c r="G31" s="309"/>
      <c r="H31" s="311"/>
      <c r="I31" s="311"/>
      <c r="J31" s="309"/>
      <c r="K31" s="310"/>
      <c r="L31" s="309"/>
    </row>
    <row r="32" spans="1:21" ht="6" customHeight="1">
      <c r="A32" s="357"/>
      <c r="B32" s="326"/>
      <c r="C32" s="327"/>
      <c r="D32" s="309"/>
      <c r="E32" s="310"/>
      <c r="F32" s="310"/>
      <c r="G32" s="309"/>
      <c r="H32" s="311"/>
      <c r="I32" s="311"/>
      <c r="J32" s="309"/>
      <c r="K32" s="310"/>
      <c r="L32" s="309"/>
    </row>
    <row r="33" spans="1:12" ht="13.5" customHeight="1">
      <c r="A33" s="357"/>
      <c r="B33" s="326" t="s">
        <v>200</v>
      </c>
      <c r="C33" s="327"/>
      <c r="D33" s="316">
        <v>676</v>
      </c>
      <c r="E33" s="310"/>
      <c r="F33" s="310"/>
      <c r="G33" s="316">
        <v>351</v>
      </c>
      <c r="H33" s="311"/>
      <c r="I33" s="311"/>
      <c r="J33" s="309">
        <v>325</v>
      </c>
      <c r="K33" s="310"/>
      <c r="L33" s="309">
        <v>47425</v>
      </c>
    </row>
    <row r="34" spans="1:12" ht="13.5" customHeight="1">
      <c r="A34" s="357"/>
      <c r="B34" s="328" t="s">
        <v>295</v>
      </c>
      <c r="C34" s="327"/>
      <c r="D34" s="309"/>
      <c r="E34" s="310"/>
      <c r="F34" s="310"/>
      <c r="G34" s="309"/>
      <c r="H34" s="311"/>
      <c r="I34" s="311"/>
      <c r="J34" s="309"/>
      <c r="K34" s="310"/>
      <c r="L34" s="309"/>
    </row>
    <row r="35" spans="1:12" ht="5.25" customHeight="1">
      <c r="A35" s="357"/>
      <c r="B35" s="326"/>
      <c r="C35" s="327"/>
      <c r="D35" s="309"/>
      <c r="E35" s="310"/>
      <c r="F35" s="310"/>
      <c r="G35" s="309"/>
      <c r="H35" s="311"/>
      <c r="I35" s="311"/>
      <c r="J35" s="309"/>
      <c r="K35" s="310"/>
      <c r="L35" s="309"/>
    </row>
    <row r="36" spans="1:12" ht="13.5" customHeight="1">
      <c r="A36" s="357"/>
      <c r="B36" s="329" t="s">
        <v>200</v>
      </c>
      <c r="C36" s="327"/>
      <c r="D36" s="316">
        <v>676</v>
      </c>
      <c r="E36" s="310"/>
      <c r="F36" s="310"/>
      <c r="G36" s="309">
        <v>351</v>
      </c>
      <c r="H36" s="311"/>
      <c r="I36" s="311"/>
      <c r="J36" s="309">
        <v>325</v>
      </c>
      <c r="K36" s="310"/>
      <c r="L36" s="309">
        <v>47425</v>
      </c>
    </row>
    <row r="37" spans="1:12" ht="13.5" customHeight="1">
      <c r="A37" s="357"/>
      <c r="B37" s="330" t="s">
        <v>295</v>
      </c>
      <c r="C37" s="327"/>
      <c r="D37" s="309"/>
      <c r="E37" s="310"/>
      <c r="F37" s="310"/>
      <c r="G37" s="309"/>
      <c r="H37" s="311"/>
      <c r="I37" s="311"/>
      <c r="J37" s="309"/>
      <c r="K37" s="310"/>
      <c r="L37" s="309"/>
    </row>
    <row r="38" spans="1:12" ht="5.25" customHeight="1">
      <c r="A38" s="357"/>
      <c r="B38" s="329"/>
      <c r="C38" s="327"/>
      <c r="D38" s="309"/>
      <c r="E38" s="310"/>
      <c r="F38" s="310"/>
      <c r="G38" s="309"/>
      <c r="H38" s="311"/>
      <c r="I38" s="311"/>
      <c r="J38" s="309"/>
      <c r="K38" s="310"/>
      <c r="L38" s="309"/>
    </row>
    <row r="39" spans="1:12" ht="13.5" customHeight="1">
      <c r="A39" s="357"/>
      <c r="B39" s="329" t="s">
        <v>201</v>
      </c>
      <c r="C39" s="327"/>
      <c r="D39" s="316">
        <v>0</v>
      </c>
      <c r="E39" s="310"/>
      <c r="F39" s="310"/>
      <c r="G39" s="309">
        <v>0</v>
      </c>
      <c r="H39" s="311"/>
      <c r="I39" s="311"/>
      <c r="J39" s="309">
        <v>0</v>
      </c>
      <c r="K39" s="310"/>
      <c r="L39" s="309">
        <v>0</v>
      </c>
    </row>
    <row r="40" spans="1:12" ht="13.5" customHeight="1">
      <c r="A40" s="357"/>
      <c r="B40" s="330" t="s">
        <v>322</v>
      </c>
      <c r="C40" s="327"/>
      <c r="D40" s="309"/>
      <c r="E40" s="310"/>
      <c r="F40" s="310"/>
      <c r="G40" s="309"/>
      <c r="H40" s="311"/>
      <c r="I40" s="311"/>
      <c r="J40" s="309"/>
      <c r="K40" s="310"/>
      <c r="L40" s="309"/>
    </row>
    <row r="41" spans="1:12" ht="4.5" customHeight="1">
      <c r="A41" s="357"/>
      <c r="B41" s="326"/>
      <c r="C41" s="327"/>
      <c r="D41" s="309"/>
      <c r="E41" s="310"/>
      <c r="F41" s="310"/>
      <c r="G41" s="309"/>
      <c r="H41" s="311"/>
      <c r="I41" s="311"/>
      <c r="J41" s="309"/>
      <c r="K41" s="310"/>
      <c r="L41" s="309"/>
    </row>
    <row r="42" spans="1:12" ht="13.5" customHeight="1">
      <c r="A42" s="357"/>
      <c r="B42" s="322" t="s">
        <v>48</v>
      </c>
      <c r="C42" s="327"/>
      <c r="D42" s="316">
        <v>374</v>
      </c>
      <c r="E42" s="310"/>
      <c r="F42" s="310"/>
      <c r="G42" s="309">
        <v>297</v>
      </c>
      <c r="H42" s="311"/>
      <c r="I42" s="311"/>
      <c r="J42" s="309">
        <v>77</v>
      </c>
      <c r="K42" s="310"/>
      <c r="L42" s="309">
        <v>15798</v>
      </c>
    </row>
    <row r="43" spans="1:12" ht="13.5" customHeight="1">
      <c r="A43" s="357"/>
      <c r="B43" s="324" t="s">
        <v>49</v>
      </c>
      <c r="C43" s="327"/>
      <c r="D43" s="309"/>
      <c r="E43" s="310"/>
      <c r="F43" s="310"/>
      <c r="G43" s="309"/>
      <c r="H43" s="311"/>
      <c r="I43" s="311"/>
      <c r="J43" s="309"/>
      <c r="K43" s="310"/>
      <c r="L43" s="309"/>
    </row>
    <row r="44" spans="1:12" ht="4.5" customHeight="1">
      <c r="A44" s="357"/>
      <c r="B44" s="326"/>
      <c r="C44" s="327"/>
      <c r="D44" s="309"/>
      <c r="E44" s="310"/>
      <c r="F44" s="310"/>
      <c r="G44" s="309"/>
      <c r="H44" s="311"/>
      <c r="I44" s="311"/>
      <c r="J44" s="309"/>
      <c r="K44" s="310"/>
      <c r="L44" s="309"/>
    </row>
    <row r="45" spans="1:12" ht="13.5" customHeight="1">
      <c r="A45" s="357"/>
      <c r="B45" s="326" t="s">
        <v>308</v>
      </c>
      <c r="C45" s="327"/>
      <c r="D45" s="316">
        <v>1306</v>
      </c>
      <c r="E45" s="310"/>
      <c r="F45" s="310"/>
      <c r="G45" s="309">
        <v>595</v>
      </c>
      <c r="H45" s="311"/>
      <c r="I45" s="311"/>
      <c r="J45" s="309">
        <v>711</v>
      </c>
      <c r="K45" s="310"/>
      <c r="L45" s="309">
        <v>29657</v>
      </c>
    </row>
    <row r="46" spans="1:12" ht="13.5" customHeight="1">
      <c r="A46" s="357"/>
      <c r="B46" s="328" t="s">
        <v>309</v>
      </c>
      <c r="C46" s="327"/>
      <c r="D46" s="309"/>
      <c r="E46" s="310"/>
      <c r="F46" s="310"/>
      <c r="G46" s="309"/>
      <c r="H46" s="311"/>
      <c r="I46" s="311"/>
      <c r="J46" s="309"/>
      <c r="K46" s="310"/>
      <c r="L46" s="309"/>
    </row>
    <row r="47" spans="1:12" ht="3.75" customHeight="1">
      <c r="A47" s="357"/>
      <c r="B47" s="308"/>
      <c r="C47" s="331"/>
      <c r="D47" s="309"/>
      <c r="E47" s="310"/>
      <c r="F47" s="310"/>
      <c r="G47" s="309"/>
      <c r="H47" s="311"/>
      <c r="I47" s="311"/>
      <c r="J47" s="309"/>
      <c r="K47" s="310"/>
      <c r="L47" s="309"/>
    </row>
    <row r="48" spans="1:12" ht="14.25" customHeight="1">
      <c r="A48" s="357"/>
      <c r="B48" s="332" t="s">
        <v>202</v>
      </c>
      <c r="C48" s="333"/>
      <c r="D48" s="316">
        <v>316</v>
      </c>
      <c r="E48" s="310"/>
      <c r="F48" s="310"/>
      <c r="G48" s="309">
        <v>122</v>
      </c>
      <c r="H48" s="311"/>
      <c r="I48" s="311"/>
      <c r="J48" s="309">
        <v>194</v>
      </c>
      <c r="K48" s="310"/>
      <c r="L48" s="309">
        <v>9348</v>
      </c>
    </row>
    <row r="49" spans="1:12" ht="13.5" customHeight="1">
      <c r="A49" s="357"/>
      <c r="B49" s="334" t="s">
        <v>310</v>
      </c>
      <c r="C49" s="333"/>
      <c r="D49" s="309"/>
      <c r="E49" s="310"/>
      <c r="F49" s="310"/>
      <c r="G49" s="309"/>
      <c r="H49" s="311"/>
      <c r="I49" s="311"/>
      <c r="J49" s="309"/>
      <c r="K49" s="310"/>
      <c r="L49" s="309"/>
    </row>
    <row r="50" spans="1:12" ht="5.25" customHeight="1">
      <c r="A50" s="357"/>
      <c r="B50" s="308"/>
      <c r="C50" s="333"/>
      <c r="D50" s="309"/>
      <c r="E50" s="310"/>
      <c r="F50" s="310"/>
      <c r="G50" s="309"/>
      <c r="H50" s="311"/>
      <c r="I50" s="311"/>
      <c r="J50" s="309"/>
      <c r="K50" s="310"/>
      <c r="L50" s="309"/>
    </row>
    <row r="51" spans="1:12">
      <c r="A51" s="357"/>
      <c r="B51" s="322" t="s">
        <v>311</v>
      </c>
      <c r="C51" s="333"/>
      <c r="D51" s="316">
        <v>14</v>
      </c>
      <c r="E51" s="310"/>
      <c r="F51" s="310"/>
      <c r="G51" s="309">
        <v>13</v>
      </c>
      <c r="H51" s="311"/>
      <c r="I51" s="311"/>
      <c r="J51" s="309">
        <v>1</v>
      </c>
      <c r="K51" s="310"/>
      <c r="L51" s="309">
        <v>204</v>
      </c>
    </row>
    <row r="52" spans="1:12" ht="13.5" customHeight="1">
      <c r="A52" s="357"/>
      <c r="B52" s="335" t="s">
        <v>312</v>
      </c>
      <c r="C52" s="333"/>
      <c r="D52" s="309"/>
      <c r="E52" s="310"/>
      <c r="F52" s="310"/>
      <c r="G52" s="309"/>
      <c r="H52" s="311"/>
      <c r="I52" s="311"/>
      <c r="J52" s="309"/>
      <c r="K52" s="310"/>
      <c r="L52" s="309"/>
    </row>
    <row r="53" spans="1:12" ht="4.5" customHeight="1">
      <c r="A53" s="357"/>
      <c r="B53" s="321"/>
      <c r="C53" s="333"/>
      <c r="D53" s="309"/>
      <c r="E53" s="310"/>
      <c r="F53" s="310"/>
      <c r="G53" s="309"/>
      <c r="H53" s="311"/>
      <c r="I53" s="311"/>
      <c r="J53" s="309"/>
      <c r="K53" s="310"/>
      <c r="L53" s="309"/>
    </row>
    <row r="54" spans="1:12" ht="12.75" customHeight="1">
      <c r="A54" s="357"/>
      <c r="B54" s="322" t="s">
        <v>313</v>
      </c>
      <c r="C54" s="333"/>
      <c r="D54" s="316">
        <v>0</v>
      </c>
      <c r="E54" s="310"/>
      <c r="F54" s="310"/>
      <c r="G54" s="313">
        <v>0</v>
      </c>
      <c r="H54" s="311"/>
      <c r="I54" s="311"/>
      <c r="J54" s="313">
        <v>0</v>
      </c>
      <c r="K54" s="310"/>
      <c r="L54" s="309">
        <v>0</v>
      </c>
    </row>
    <row r="55" spans="1:12" ht="12.75" customHeight="1">
      <c r="A55" s="357"/>
      <c r="B55" s="324" t="s">
        <v>314</v>
      </c>
      <c r="C55" s="333"/>
      <c r="D55" s="309"/>
      <c r="E55" s="310"/>
      <c r="F55" s="310"/>
      <c r="G55" s="309"/>
      <c r="H55" s="311"/>
      <c r="I55" s="311"/>
      <c r="J55" s="309"/>
      <c r="K55" s="310"/>
      <c r="L55" s="309"/>
    </row>
    <row r="56" spans="1:12" ht="3.75" customHeight="1">
      <c r="A56" s="357"/>
      <c r="B56" s="321"/>
      <c r="C56" s="333"/>
      <c r="D56" s="309"/>
      <c r="E56" s="310"/>
      <c r="F56" s="310"/>
      <c r="G56" s="309"/>
      <c r="H56" s="311"/>
      <c r="I56" s="311"/>
      <c r="J56" s="309"/>
      <c r="K56" s="310"/>
      <c r="L56" s="309"/>
    </row>
    <row r="57" spans="1:12" ht="12.75" customHeight="1">
      <c r="A57" s="357"/>
      <c r="B57" s="326" t="s">
        <v>315</v>
      </c>
      <c r="C57" s="327"/>
      <c r="D57" s="316">
        <v>71</v>
      </c>
      <c r="E57" s="310"/>
      <c r="F57" s="310"/>
      <c r="G57" s="309">
        <v>39</v>
      </c>
      <c r="H57" s="311"/>
      <c r="I57" s="311"/>
      <c r="J57" s="309">
        <v>32</v>
      </c>
      <c r="K57" s="310"/>
      <c r="L57" s="309">
        <v>1330</v>
      </c>
    </row>
    <row r="58" spans="1:12" ht="12.75" customHeight="1">
      <c r="A58" s="357"/>
      <c r="B58" s="324" t="s">
        <v>323</v>
      </c>
      <c r="C58" s="336"/>
      <c r="D58" s="309"/>
      <c r="E58" s="310"/>
      <c r="F58" s="310"/>
      <c r="G58" s="309"/>
      <c r="H58" s="311"/>
      <c r="I58" s="311"/>
      <c r="J58" s="309"/>
      <c r="K58" s="310"/>
      <c r="L58" s="309"/>
    </row>
    <row r="59" spans="1:12" ht="4.5" customHeight="1">
      <c r="A59" s="357"/>
      <c r="B59" s="321"/>
      <c r="C59" s="333"/>
      <c r="D59" s="309"/>
      <c r="E59" s="310"/>
      <c r="F59" s="310"/>
      <c r="G59" s="309"/>
      <c r="H59" s="311"/>
      <c r="I59" s="311"/>
      <c r="J59" s="309"/>
      <c r="K59" s="310"/>
      <c r="L59" s="309"/>
    </row>
    <row r="60" spans="1:12" ht="6" customHeight="1">
      <c r="A60" s="357"/>
      <c r="B60" s="308"/>
      <c r="C60" s="308"/>
      <c r="D60" s="309"/>
      <c r="E60" s="310"/>
      <c r="F60" s="310"/>
      <c r="G60" s="309"/>
      <c r="H60" s="311"/>
      <c r="I60" s="311"/>
      <c r="J60" s="309"/>
      <c r="K60" s="310"/>
      <c r="L60" s="309"/>
    </row>
    <row r="61" spans="1:12" ht="21" customHeight="1" thickBot="1">
      <c r="A61" s="357"/>
      <c r="B61" s="337" t="s">
        <v>301</v>
      </c>
      <c r="C61" s="338"/>
      <c r="D61" s="339">
        <v>18</v>
      </c>
      <c r="E61" s="344"/>
      <c r="F61" s="344"/>
      <c r="G61" s="345">
        <v>11</v>
      </c>
      <c r="H61" s="346"/>
      <c r="I61" s="346"/>
      <c r="J61" s="345">
        <v>7</v>
      </c>
      <c r="K61" s="344"/>
      <c r="L61" s="345">
        <v>586</v>
      </c>
    </row>
    <row r="62" spans="1:12" ht="6.75" customHeight="1">
      <c r="A62" s="357"/>
      <c r="B62" s="308"/>
      <c r="C62" s="308"/>
      <c r="D62" s="308"/>
      <c r="E62" s="308"/>
      <c r="F62" s="308"/>
      <c r="G62" s="340"/>
      <c r="H62" s="340"/>
      <c r="I62" s="340"/>
      <c r="J62" s="340"/>
      <c r="K62" s="308"/>
      <c r="L62" s="308"/>
    </row>
    <row r="63" spans="1:12">
      <c r="B63" s="308"/>
      <c r="C63" s="308"/>
      <c r="D63" s="308"/>
      <c r="E63" s="308"/>
      <c r="F63" s="308"/>
      <c r="G63" s="340"/>
      <c r="H63" s="340"/>
      <c r="I63" s="340"/>
      <c r="J63" s="340"/>
      <c r="K63" s="308"/>
      <c r="L63" s="308"/>
    </row>
  </sheetData>
  <sheetProtection password="CA9C" sheet="1" formatCells="0" formatColumns="0" formatRows="0" insertColumns="0" insertRows="0" insertHyperlinks="0" deleteColumns="0" deleteRows="0" sort="0" autoFilter="0" pivotTables="0"/>
  <mergeCells count="7">
    <mergeCell ref="A1:A62"/>
    <mergeCell ref="B3:L3"/>
    <mergeCell ref="B4:L4"/>
    <mergeCell ref="D7:J7"/>
    <mergeCell ref="D8:J8"/>
    <mergeCell ref="D9:J9"/>
    <mergeCell ref="D10:J10"/>
  </mergeCells>
  <pageMargins left="0.31496062992125984" right="0.31496062992125984" top="0.74803149606299213" bottom="0.74803149606299213" header="0.31496062992125984" footer="0.31496062992125984"/>
  <pageSetup paperSize="9" scale="69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3</vt:i4>
      </vt:variant>
    </vt:vector>
  </HeadingPairs>
  <TitlesOfParts>
    <vt:vector size="11" baseType="lpstr">
      <vt:lpstr>Lampiran B1</vt:lpstr>
      <vt:lpstr>Nama_jadual</vt:lpstr>
      <vt:lpstr>5.1</vt:lpstr>
      <vt:lpstr>5.2</vt:lpstr>
      <vt:lpstr>5.3</vt:lpstr>
      <vt:lpstr>5.4</vt:lpstr>
      <vt:lpstr>5.5</vt:lpstr>
      <vt:lpstr>Sheet1</vt:lpstr>
      <vt:lpstr>'5.1'!Print_Area</vt:lpstr>
      <vt:lpstr>'5.3'!Print_Area</vt:lpstr>
      <vt:lpstr>'5.5'!Print_Area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2010-08-05T10:20:01Z</cp:lastPrinted>
  <dcterms:created xsi:type="dcterms:W3CDTF">2006-09-16T00:00:00Z</dcterms:created>
  <dcterms:modified xsi:type="dcterms:W3CDTF">2017-07-31T03:17:19Z</dcterms:modified>
</cp:coreProperties>
</file>