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9210" firstSheet="15" activeTab="17"/>
  </bookViews>
  <sheets>
    <sheet name="Parliament" sheetId="2" r:id="rId1"/>
    <sheet name="BNM-Economic" sheetId="3" r:id="rId2"/>
    <sheet name="Malaysian Plan" sheetId="7" r:id="rId3"/>
    <sheet name="Audit" sheetId="8" r:id="rId4"/>
    <sheet name="LAW of Malaysia" sheetId="9" r:id="rId5"/>
    <sheet name="Bank Negara Report 1997-2016" sheetId="10" r:id="rId6"/>
    <sheet name="Laporan Ekonomi" sheetId="11" r:id="rId7"/>
    <sheet name="eStatistik Publication" sheetId="12" r:id="rId8"/>
    <sheet name="Ministry of Foreign Affairs" sheetId="13" r:id="rId9"/>
    <sheet name="Ministry of International Trade" sheetId="14" r:id="rId10"/>
    <sheet name="Economic Planning Unit" sheetId="15" r:id="rId11"/>
    <sheet name="Economic Transformation Program" sheetId="16" r:id="rId12"/>
    <sheet name="Government Transformation Progr" sheetId="17" r:id="rId13"/>
    <sheet name="Akademi Sains Malaysia" sheetId="18" r:id="rId14"/>
    <sheet name="Link BNM Report 1997-2016" sheetId="19" r:id="rId15"/>
    <sheet name="BUDGET SPEECHES" sheetId="20" r:id="rId16"/>
    <sheet name="ECONOMIC TRANSFORMATION" sheetId="21" r:id="rId17"/>
    <sheet name="Sheet4" sheetId="22" r:id="rId18"/>
  </sheets>
  <calcPr calcId="125725"/>
</workbook>
</file>

<file path=xl/calcChain.xml><?xml version="1.0" encoding="utf-8"?>
<calcChain xmlns="http://schemas.openxmlformats.org/spreadsheetml/2006/main">
  <c r="G377" i="2"/>
  <c r="D377"/>
  <c r="G370"/>
  <c r="D370"/>
  <c r="G365"/>
  <c r="D365"/>
  <c r="D359"/>
  <c r="G353"/>
  <c r="D353"/>
  <c r="G349"/>
  <c r="I349" s="1"/>
  <c r="D349"/>
  <c r="H349" s="1"/>
  <c r="G338"/>
  <c r="D338"/>
  <c r="G333"/>
  <c r="D333"/>
  <c r="G324"/>
  <c r="D324"/>
  <c r="G314"/>
  <c r="D314"/>
  <c r="G305"/>
  <c r="I305" s="1"/>
  <c r="D305"/>
  <c r="H305" s="1"/>
  <c r="G293"/>
  <c r="D293"/>
  <c r="G286"/>
  <c r="D286"/>
  <c r="G280"/>
  <c r="D280"/>
  <c r="G274"/>
  <c r="D274"/>
  <c r="G266"/>
  <c r="D266"/>
  <c r="G259"/>
  <c r="I259" s="1"/>
  <c r="D259"/>
  <c r="G250"/>
  <c r="D250"/>
  <c r="G241"/>
  <c r="D241"/>
  <c r="G233"/>
  <c r="D233"/>
  <c r="G226"/>
  <c r="D226"/>
  <c r="G219"/>
  <c r="D219"/>
  <c r="G215"/>
  <c r="I215" s="1"/>
  <c r="D215"/>
  <c r="G206"/>
  <c r="D206"/>
  <c r="G199"/>
  <c r="D199"/>
  <c r="G192"/>
  <c r="D192"/>
  <c r="G188"/>
  <c r="D188"/>
  <c r="G182"/>
  <c r="D182"/>
  <c r="G177"/>
  <c r="D177"/>
  <c r="G171"/>
  <c r="D171"/>
  <c r="H171" s="1"/>
  <c r="G163"/>
  <c r="D163"/>
  <c r="G157"/>
  <c r="D157"/>
  <c r="G151"/>
  <c r="D151"/>
  <c r="G145"/>
  <c r="D145"/>
  <c r="G141"/>
  <c r="D141"/>
  <c r="G135"/>
  <c r="D135"/>
  <c r="G129"/>
  <c r="I129" s="1"/>
  <c r="D129"/>
  <c r="G119"/>
  <c r="D119"/>
  <c r="G112"/>
  <c r="D112"/>
  <c r="G105"/>
  <c r="D105"/>
  <c r="G97"/>
  <c r="D97"/>
  <c r="G91"/>
  <c r="D91"/>
  <c r="G87"/>
  <c r="I87" s="1"/>
  <c r="D87"/>
  <c r="G78"/>
  <c r="D78"/>
  <c r="G73"/>
  <c r="D73"/>
  <c r="G69"/>
  <c r="D69"/>
  <c r="G66"/>
  <c r="D66"/>
  <c r="G60"/>
  <c r="D60"/>
  <c r="G54"/>
  <c r="D54"/>
  <c r="G49"/>
  <c r="D49"/>
  <c r="G43"/>
  <c r="I43" s="1"/>
  <c r="D43"/>
  <c r="G33"/>
  <c r="D33"/>
  <c r="G28"/>
  <c r="D28"/>
  <c r="G20"/>
  <c r="D20"/>
  <c r="G14"/>
  <c r="D14"/>
  <c r="G8"/>
  <c r="D8"/>
  <c r="H5" s="1"/>
  <c r="G5"/>
  <c r="I5" s="1"/>
  <c r="D5"/>
  <c r="H43" l="1"/>
  <c r="H385" s="1"/>
  <c r="H87"/>
  <c r="H129"/>
  <c r="H215"/>
  <c r="H259"/>
  <c r="I171"/>
  <c r="I385" s="1"/>
</calcChain>
</file>

<file path=xl/sharedStrings.xml><?xml version="1.0" encoding="utf-8"?>
<sst xmlns="http://schemas.openxmlformats.org/spreadsheetml/2006/main" count="1577" uniqueCount="519">
  <si>
    <t>Available</t>
  </si>
  <si>
    <t>Not Available</t>
  </si>
  <si>
    <t>Buku Kuning - 1951-1955</t>
  </si>
  <si>
    <t>Rancangan Malaya Pertama - 1956-1960</t>
  </si>
  <si>
    <t>Rancangan Malaya Kedua - 1961-1965</t>
  </si>
  <si>
    <t>Rancangan Malaysia Pertama - 1966-1970</t>
  </si>
  <si>
    <t>Rancangan Malaysia Kedua - 1971-1975</t>
  </si>
  <si>
    <t>Rancangan Malaysia Ketiga - 1976-1980</t>
  </si>
  <si>
    <t>Rancangan Malaysia Keempat - 1981-1985</t>
  </si>
  <si>
    <t>Rancangan Malaysia Kelima - 1986-1990</t>
  </si>
  <si>
    <t>Rancangan Malaysia Keenam - 1991-1995</t>
  </si>
  <si>
    <t>Rancangan Malaysia Ketujuh - 1996-2000</t>
  </si>
  <si>
    <t>Rancangan Malaysia Kelapan - 2001-2005</t>
  </si>
  <si>
    <t>Rancangan Malaysia Kesembilan - 2006-2010</t>
  </si>
  <si>
    <t>Rancangan Malaysia Kesepuluh - 2011-2015</t>
  </si>
  <si>
    <t>/</t>
  </si>
  <si>
    <t>Year</t>
  </si>
  <si>
    <t>Dewan Negara (Months)</t>
  </si>
  <si>
    <t>No. of Items</t>
  </si>
  <si>
    <t xml:space="preserve">Total of Dewan Negara </t>
  </si>
  <si>
    <t>Dewan Rakyat (Months)</t>
  </si>
  <si>
    <t>Total of Dewan Rakyat</t>
  </si>
  <si>
    <t>Total of Dewan Negara (1959-1964)</t>
  </si>
  <si>
    <t>Total of Dewan Rakyat (1959-1964)</t>
  </si>
  <si>
    <t>September</t>
  </si>
  <si>
    <t>November</t>
  </si>
  <si>
    <t>December</t>
  </si>
  <si>
    <t>May</t>
  </si>
  <si>
    <t>February</t>
  </si>
  <si>
    <t>June</t>
  </si>
  <si>
    <t>April</t>
  </si>
  <si>
    <t>July</t>
  </si>
  <si>
    <t>August</t>
  </si>
  <si>
    <t>January</t>
  </si>
  <si>
    <t>October</t>
  </si>
  <si>
    <t>March</t>
  </si>
  <si>
    <t>Total of Dewan Negara (1965-1973)</t>
  </si>
  <si>
    <t>Total of Dewan Rakyat (1965-1973)</t>
  </si>
  <si>
    <t>Total of Dewan Negara (1974-1979)</t>
  </si>
  <si>
    <t>Total of Dewan Rakyat (1974-1979)</t>
  </si>
  <si>
    <t>Total of Dewan Negara (1980-1986)</t>
  </si>
  <si>
    <t>Total of Dewan Rakyat (1980-1986)</t>
  </si>
  <si>
    <t>Total of Dewan Negara (1987-1993)</t>
  </si>
  <si>
    <t>Total of Dewan Rakyat (1987-1993)</t>
  </si>
  <si>
    <t xml:space="preserve">May </t>
  </si>
  <si>
    <t>Total of Dewan Negara (1994-1999)</t>
  </si>
  <si>
    <t>Total of Dewan Rakyat (1994-1999)</t>
  </si>
  <si>
    <t>Total of Dewan Negara (2000-2005)</t>
  </si>
  <si>
    <t>Total of Dewan Rakyat (2000-2005)</t>
  </si>
  <si>
    <t>Total of Dewan Negara (2006-2010)</t>
  </si>
  <si>
    <t>Total of Dewan Rakyat (2006-2010)</t>
  </si>
  <si>
    <t>Febuary</t>
  </si>
  <si>
    <t>Total of Dewan Negara (2011-2015)</t>
  </si>
  <si>
    <t>Total of Dewan Rakyat (2011-2015)</t>
  </si>
  <si>
    <t>Mei</t>
  </si>
  <si>
    <t>DN</t>
  </si>
  <si>
    <t>DR</t>
  </si>
  <si>
    <t>Overall Total Dewan Negara (DN) &amp; Dewan Rakyat (DR) (1959-2016) :</t>
  </si>
  <si>
    <t>LIST OF PARLIAMENT HANSARDS 1959 - 2016</t>
  </si>
  <si>
    <t>List Updated: 02 November 2016</t>
  </si>
  <si>
    <t>TITLE</t>
  </si>
  <si>
    <t>BIB ID - ENG</t>
  </si>
  <si>
    <t>BIB ID - MAY</t>
  </si>
  <si>
    <t>Laporan Tahunan 1985</t>
  </si>
  <si>
    <t>Annual Report 1986</t>
  </si>
  <si>
    <t>Annual Report 1987</t>
  </si>
  <si>
    <t>Annual Report 1988</t>
  </si>
  <si>
    <t>Annual Report 1989</t>
  </si>
  <si>
    <t>Annual Report 1990</t>
  </si>
  <si>
    <t>Annual Report 1991</t>
  </si>
  <si>
    <t>Annual Report 1992</t>
  </si>
  <si>
    <t>Annual Report 1993</t>
  </si>
  <si>
    <t>Annual Report 1994</t>
  </si>
  <si>
    <t>Annual Report 1995</t>
  </si>
  <si>
    <t>Annual Report 1996</t>
  </si>
  <si>
    <t>Annual Report 1997</t>
  </si>
  <si>
    <t>Annual Report 1998</t>
  </si>
  <si>
    <t>Annual Report 1999</t>
  </si>
  <si>
    <t>Annual Report 2000</t>
  </si>
  <si>
    <t>Annual Report 2001</t>
  </si>
  <si>
    <t>Annual Report 2002</t>
  </si>
  <si>
    <t>Laporan Tahunan 2003</t>
  </si>
  <si>
    <t>Annual Report 2004</t>
  </si>
  <si>
    <t>Annual Report 2005</t>
  </si>
  <si>
    <t>Annual Report 2006</t>
  </si>
  <si>
    <t>Annual Report 2007</t>
  </si>
  <si>
    <t>Annual Report 2008</t>
  </si>
  <si>
    <t>Annual Report 2011</t>
  </si>
  <si>
    <t>Laporan Tahunan 2012</t>
  </si>
  <si>
    <t>Laporan Tahunan 2013</t>
  </si>
  <si>
    <t>Laporan Tahunan 2014</t>
  </si>
  <si>
    <t>Laporan Ekonomi 1974 / 1975</t>
  </si>
  <si>
    <t>Laporan Ekonomi 1979 / 1980</t>
  </si>
  <si>
    <t>Laporan Ekonomi 1980 / 1981</t>
  </si>
  <si>
    <t>d</t>
  </si>
  <si>
    <t>Laporan Ekonomi 1985 / 1986</t>
  </si>
  <si>
    <t>Economic Report 1994 / 1995</t>
  </si>
  <si>
    <t>Economic Report 1995 / 1996</t>
  </si>
  <si>
    <t>Economic Report 1996 / 1997</t>
  </si>
  <si>
    <t>Economic Report 1997 / 1998</t>
  </si>
  <si>
    <t>Economic Report 1998 / 1999</t>
  </si>
  <si>
    <t>Economic Report 1999 / 2000</t>
  </si>
  <si>
    <t>Economic Report 2000 / 2001</t>
  </si>
  <si>
    <t>Economic Report 2001 / 2002</t>
  </si>
  <si>
    <t>Economic Report 2002 / 2003</t>
  </si>
  <si>
    <t>Economic Report 2003 / 2004</t>
  </si>
  <si>
    <t>Economic Report 2004 / 2005</t>
  </si>
  <si>
    <t>Economic Report 2005 / 2006</t>
  </si>
  <si>
    <t>Format</t>
  </si>
  <si>
    <t>Printed</t>
  </si>
  <si>
    <t>Title</t>
  </si>
  <si>
    <t>Rancangan Malaysia Kesebelas - 2016-2020</t>
  </si>
  <si>
    <t>Digital</t>
  </si>
  <si>
    <t>Laporan Ketua Audit Negara 2010: Pengesahan Penyata Kewangan dan Prestasi Kewangan Badan Berkanun Persekutuan</t>
  </si>
  <si>
    <t>Laporan Ketua Audit Negara 2010: Pengurusan Kewangan dan Aktiviti serta pengurusan syarikat subsidiari badan berkanun Persekutuan</t>
  </si>
  <si>
    <t>Laporan Ketua Audit Negara 2010: Penyata kewangan dan pengurusan kewangan kementerian/jabatan kerajaan persekutuan</t>
  </si>
  <si>
    <t>Laporan Ketua Audit Negara 2010: Aktiviti kementerian/jabatan dan pengurusan syarikat kerajaan persekutuan</t>
  </si>
  <si>
    <t>ECONOMIC REPORTS by Ministry of Finance</t>
  </si>
  <si>
    <t>LAPORAN TAHUNAN / ANNUAL REPORT BY Bank Negara Malaysia</t>
  </si>
  <si>
    <t>Annual Report 2010 /  Laporan Tahunan 2010</t>
  </si>
  <si>
    <t>Rancangan Malaysia (Prime Minister Dept)</t>
  </si>
  <si>
    <t>Laporan Audit Negara</t>
  </si>
  <si>
    <t>No.</t>
  </si>
  <si>
    <t>Audit Kerajaan Persekutuan 2015</t>
  </si>
  <si>
    <t xml:space="preserve">  ~ LAPORAN KETUA AUDIT NEGARA 2015 Siri 1</t>
  </si>
  <si>
    <t xml:space="preserve">  ~ MAKLUM BALAS PERBENDAHARAAN MALAYSIA - Persekutuan Siri 1</t>
  </si>
  <si>
    <t xml:space="preserve">  ~ PENYATA KEWANGAN DAN PENGURUSAN KEWANGAN KEMENTERIAN JABATAN KERAJAAN PESEKUTUAN</t>
  </si>
  <si>
    <t>Laporan Ketua Audit Negara Badan Berkanun Persekutuan 2015</t>
  </si>
  <si>
    <t xml:space="preserve">  ~ pengurusan aktiviti badan berkanun persekutuan dan pengurusan syarikat subsidiari serta pengurusan kewangan</t>
  </si>
  <si>
    <t xml:space="preserve">  ~ maklum balas perbendaharaan malaysia</t>
  </si>
  <si>
    <t>Laporan Ketua Audit Negara Negeri 2015</t>
  </si>
  <si>
    <t>Johor</t>
  </si>
  <si>
    <t>Kedah</t>
  </si>
  <si>
    <t>kelantan</t>
  </si>
  <si>
    <t>Melaka</t>
  </si>
  <si>
    <t>N.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</si>
  <si>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</si>
  <si>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</si>
  <si>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</si>
  <si>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</si>
  <si>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</si>
  <si>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</si>
  <si>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</si>
  <si>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</si>
  <si>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Laporan Ketua Audit Negara Persekutuan 1999</t>
  </si>
  <si>
    <t>Laporan Ketua Audit Negara Persekutuan 2000</t>
  </si>
  <si>
    <t>Laporan Ketua Audit Negara Persekutuan 2001</t>
  </si>
  <si>
    <t>Laporan Ketua Audit Negara Persekutuan 2002</t>
  </si>
  <si>
    <t>Laporan Ketua Audit Negara Persekutuan 2003</t>
  </si>
  <si>
    <t>Laporan Ketua Audit Negara Persekutuan 2004</t>
  </si>
  <si>
    <t>Laporan Ketua Audit Negara Persekutuan 2005</t>
  </si>
  <si>
    <t>Laporan Ketua Audit Negara Persekutuan 2006</t>
  </si>
  <si>
    <t>Laporan Ketua Audit Negara Persekutuan 2007</t>
  </si>
  <si>
    <t>Laporan Ketua Audit Negara Persekutuan 2008</t>
  </si>
  <si>
    <t>Laporan Ketua Audit Negara Persekutuan 2009</t>
  </si>
  <si>
    <t>Laporan Ketua Audit Negara Persekutuan 2010</t>
  </si>
  <si>
    <t>Laporan Ketua Audit Negara Persekutuan 2011</t>
  </si>
  <si>
    <t>Laporan Ketua Audit Negara Persekutuan 2012</t>
  </si>
  <si>
    <t>Laporan Ketua Audit Negara Persekutuan 2013</t>
  </si>
  <si>
    <t>Laporan Ketua Audit Negara Persekutuan 2014</t>
  </si>
  <si>
    <t>PDF</t>
  </si>
  <si>
    <t>Laporan Persekutuan</t>
  </si>
  <si>
    <t>Unit</t>
  </si>
  <si>
    <t>Publication Laws of Malaysia (L.O.M)</t>
  </si>
  <si>
    <t>Aboriginal Peoples Act 1954 [Act 134]</t>
  </si>
  <si>
    <t>Act 169 - diluluskan TPPUU 29_10_2015</t>
  </si>
  <si>
    <t>Age of Majority Act 1971 [Act 21]</t>
  </si>
  <si>
    <t>Architects Act 1967 [Act 117] (online version as at 1 March 2016)</t>
  </si>
  <si>
    <t>Architects Act 1967 [Act 117]</t>
  </si>
  <si>
    <t>Armed Forces Act 1972 [Act 77]</t>
  </si>
  <si>
    <t>Bank Pertanian Malaysia Act 1969 [Act 9] (Repealed by Act 684)</t>
  </si>
  <si>
    <t>Bank Simpanan Nasional Act 1974 [Act 146] (online version as at 1 December 2011)</t>
  </si>
  <si>
    <t>Bank Simpanan Nasional Act 1974 [Act 146]</t>
  </si>
  <si>
    <t>Bankers’ Books (Evidence) Act 1949 [Act 33]</t>
  </si>
  <si>
    <t>Carriage by Air Act 1974 [Act 148] (online version as at 1 June 2015)</t>
  </si>
  <si>
    <t>Carriage by Air Act 1974 [Act 148]</t>
  </si>
  <si>
    <t>Census Act 1960 (online version as at 1 June 2013)</t>
  </si>
  <si>
    <t>Census Act 1960 [Act 16]</t>
  </si>
  <si>
    <t>Chemists Act 1975 [Act 158]</t>
  </si>
  <si>
    <t>City of Kuala Lumpur Act 1971 [Act 59]</t>
  </si>
  <si>
    <t>Civil Aviation Act 1969 (online version as at 31 October 2016)</t>
  </si>
  <si>
    <t>Civil Aviation Act 1969 [Act 3]</t>
  </si>
  <si>
    <t>Commissions of Enquiry Act 1950 [Act 119]</t>
  </si>
  <si>
    <t>Contracts Act 1950 [Act 136]</t>
  </si>
  <si>
    <t>Control of Supplies Act 1961 [Act 122] (online version as at 1 December 2011)</t>
  </si>
  <si>
    <t>Control of Supplies Act 1961 [Act 122]</t>
  </si>
  <si>
    <t>Copyright Act 1969 [Act 10] (Repealed by Act 332)</t>
  </si>
  <si>
    <t>Dental Act 1971 [Act 51]</t>
  </si>
  <si>
    <t>Destruction of Disease-Bearing Insects Act 1975 [Act 154]</t>
  </si>
  <si>
    <t>Election Commission Act 1957 [Act 31] - (Reprint 2016)</t>
  </si>
  <si>
    <t>Election Commission Act 1957 [Act 31]-(Reprint 2006)</t>
  </si>
  <si>
    <t>Election Offences Act 1954 [Act 5] - (Reprint 2006)</t>
  </si>
  <si>
    <t>Election Offences Act 1954 [Act 5] - Reprint 2016</t>
  </si>
  <si>
    <t>Elections Act 1958 [Act 19] - (Reprint 2016)</t>
  </si>
  <si>
    <t>Elections Act 1958 [Act 19] (Reprint 2007)</t>
  </si>
  <si>
    <t>Elections Postal Voting Regulations 2003 P.U. A 185-2003</t>
  </si>
  <si>
    <t>Employees' Social Security Act 1969 [Act 4] (online version as at 1 Mac 2013)</t>
  </si>
  <si>
    <t>Employees' Social Security Act 1969 [Act 4]</t>
  </si>
  <si>
    <t>Employment Information Act 1953 [Act 159]</t>
  </si>
  <si>
    <t>Entertainments Duty Act 1953 [Act 103]</t>
  </si>
  <si>
    <t>Environmental Quality Act 1974 [Act 127]</t>
  </si>
  <si>
    <t>Exchange Control Act 1953 [Act 17] (Repealed by Act 758)</t>
  </si>
  <si>
    <t>Factories and Machinery Act 1967 [Act 139] (online version as at 1 August 2016)</t>
  </si>
  <si>
    <t>Factories and Machinery Act 1967 [Act 139]</t>
  </si>
  <si>
    <t>Farmers’ Organization Act 1973 [Act 109] (online version as at 1 April 2012)</t>
  </si>
  <si>
    <t>Farmers’ Organization Act 1973 [Act 109]</t>
  </si>
  <si>
    <t>Farmers’ Organization Authority Act 1973</t>
  </si>
  <si>
    <t>Federal Agricultural Marketing Authority Act 1965 [Act 141] (online version as at 1 September 2012)</t>
  </si>
  <si>
    <t>Federal Agricultural Marketing Authority Act 1965 [Act 141]</t>
  </si>
  <si>
    <t>Finance (Estate Duty) Act 1971 [Act 38] ( Repealed by Act 476 )</t>
  </si>
  <si>
    <t>Finance Companies Act 1969 [Act 6] (Repealed by Act 372)</t>
  </si>
  <si>
    <t>Firearms (Increased Penalties) Act 1971 [Act 37]</t>
  </si>
  <si>
    <t>Fishermen’s Associations Act 1971 [Act 44]</t>
  </si>
  <si>
    <t>Fishermen's Associations Act 1971 [Act 44] (online version as at 1 December 2011</t>
  </si>
  <si>
    <t>Gaming Tax Act 1972 [Act 65]</t>
  </si>
  <si>
    <t>Geological Survey Act 1974 [Act 129]</t>
  </si>
  <si>
    <t>Good Shepherd Nuns (Incorporation) Act 1973 [Act 108]</t>
  </si>
  <si>
    <t>Government Contracts Act 1949 [Act 120]</t>
  </si>
  <si>
    <t>Housing Development (Control and Licensing) Act 1966 [Act 118] (online version as at 2 March 2016)</t>
  </si>
  <si>
    <t>Housing Development (Control and Licensing) Act 1966 [Act 118]</t>
  </si>
  <si>
    <t>Housing Loans Fund Act 1971 [Act 42]</t>
  </si>
  <si>
    <t>Housing Trust Act 1950 [Act 18] (Repealed by Act A339)</t>
  </si>
  <si>
    <t>Human Tissues Act 1974 [Act 130]</t>
  </si>
  <si>
    <t>Immigration Act 1959(63) Act 155</t>
  </si>
  <si>
    <t>Income Tax (Tin Buffer Stock Contributions and Repayments) Act 1974 [Act 132]</t>
  </si>
  <si>
    <t>Industrial Co-ordination Act 1975 [Act 156]</t>
  </si>
  <si>
    <t>Inheritance (Family Provision) Act 1971 [Act 39]</t>
  </si>
  <si>
    <t>International Monetary Fund (Ratification of Amendments to the Articles of Agreement) Act 1969 [Act 12]</t>
  </si>
  <si>
    <t>Islamic Development Bank Act 1975 [Act 153]</t>
  </si>
  <si>
    <t>Judges’ Remuneration Act 1971 [Act 45] (online version as at 1 June 2012)</t>
  </si>
  <si>
    <t>Judges’ Remuneration Act 1971 [Act 45]</t>
  </si>
  <si>
    <t>Judicial Proceedings (Regulation of Reports) Act 1962 [Act 114]</t>
  </si>
  <si>
    <t>Kemubu Agricultural Development Authority Act 1972 [Act 69]</t>
  </si>
  <si>
    <t>Kootu Funds (Prohibition) Act 1971 [Act 28] (online version as at 1 December 2011)</t>
  </si>
  <si>
    <t>Kootu Funds (Prohibition) Act 1971 [Act 28]</t>
  </si>
  <si>
    <t>Kootu Funds (Validation) Act 1974 [Act 142]</t>
  </si>
  <si>
    <t>Law Reform (Eradication of Illicit Samsu) Act 1976 [Act 165]</t>
  </si>
  <si>
    <t>Law Reform (Marriage and Divorce) Act 1976 [Act 164]</t>
  </si>
  <si>
    <t>Legal Aid Act 1971 [Act 26]</t>
  </si>
  <si>
    <t>Legal Profession Act 1976 [Act 166] (online version as at 1 November 2012)</t>
  </si>
  <si>
    <t>Legal Profession Act 1976 [Act 166]</t>
  </si>
  <si>
    <t>Lembaga Kemajuan Ikan Malaysia Act 1971 [Act 49]</t>
  </si>
  <si>
    <t>Lembaga Kemajuan Johor Tenggara Act 1972 [Act 75]</t>
  </si>
  <si>
    <t>Lembaga Kemajuan Terengganu Tengah Act 1973 [Act 104]</t>
  </si>
  <si>
    <t>Lembaga Urusan dan Tabung Haji Act 1969 [Act 8] (Repealed by Act 535)</t>
  </si>
  <si>
    <t>Loan (International Tin Buffer Stock) Act 1971 [Act 41]</t>
  </si>
  <si>
    <t>Loan Guarantee Act 1972 [Act 66]</t>
  </si>
  <si>
    <t>Maintenance Orders (Facilities for Enforcement) Act 1949 [Act 34]</t>
  </si>
  <si>
    <t>Malaysian Agricultural Research and Development Institute Act 1969 [Act 11]</t>
  </si>
  <si>
    <t>Malaysian Currency (Ringgit) Act 1975 [Act 160]</t>
  </si>
  <si>
    <t>Malaysian Red Cross Society (Change of Name) Act 1975 [Act 162]</t>
  </si>
  <si>
    <t>Malaysian Timber Industry Board (Incorporation) Act 1973 [Act 105] (online version as at 1 December 2011)</t>
  </si>
  <si>
    <t>Malaysian Timber Industry Board (Incorporation) Act 1973 [Act 105]</t>
  </si>
  <si>
    <t>Medical Act 1971 [Act 50]</t>
  </si>
  <si>
    <t>Ministerial Functions Act 1969 [Act 2] (online version as at 1 June 2013)</t>
  </si>
  <si>
    <t>Ministerial Functions Act 1969 [Act 2]</t>
  </si>
  <si>
    <t>Muda Agricultural Development Authority Act 1972 [Act 70]</t>
  </si>
  <si>
    <t>National Language Act 1963-67 [Act 32]</t>
  </si>
  <si>
    <t>National Library Act 1972 [Act 80]</t>
  </si>
  <si>
    <t>National Sports Council of Malaysia Act 1971[Act 29]</t>
  </si>
  <si>
    <t>Notaries Public Act 1959 [Act 115]</t>
  </si>
  <si>
    <t>Nurses Act 1950 [Act 14]</t>
  </si>
  <si>
    <t>Official Secrets Act 1972 [Act 88]</t>
  </si>
  <si>
    <t>Partnership Act 1961 [Act 135]</t>
  </si>
  <si>
    <t>Passports Act 1966 [Act 150]</t>
  </si>
  <si>
    <t>Pawnbrokers Act 1972 [Act 81]</t>
  </si>
  <si>
    <t>Penang Port Commission Act 1955 [Act 140]</t>
  </si>
  <si>
    <t>Pesticides Act 1974 [Act 149] (online version as at 1 June 2015)</t>
  </si>
  <si>
    <t>Pesticides Act 1974 [Act 149]</t>
  </si>
  <si>
    <t>Petroleum and Electricity (Control of Supplies) Act 1974 [Act 128]</t>
  </si>
  <si>
    <t>Petroleum Development Act 1974 [Act 144] (online version as at 1 June 2013)</t>
  </si>
  <si>
    <t>Petroleum Development Act 1974 [Act 144]</t>
  </si>
  <si>
    <t>Plant Quarantine Act 1976 [Act 167]</t>
  </si>
  <si>
    <t>Politeknik Ungku Omar Act 1974 [Act 145]</t>
  </si>
  <si>
    <t>Price Control Act 1946 [Act 121]</t>
  </si>
  <si>
    <t>Private Agencies Act 1971 [Act 27]</t>
  </si>
  <si>
    <t>Real Property Gains Tax Act 1976 [Act 169] (online version as at 1 October 2015)</t>
  </si>
  <si>
    <t>Real Property Gains Tax Act 1976 [Act 169]</t>
  </si>
  <si>
    <t>Registration of Births and Deaths (Special Provisions) Act 1975 [Act 152]</t>
  </si>
  <si>
    <t>Registration of Criminals and Undesirable Persons Act 1969 [Act 7]</t>
  </si>
  <si>
    <t>Registration of Engineers Act 1967 [Act 138] (online version as at 1 April 2013)</t>
  </si>
  <si>
    <t>Registration of Engineers Act 1967 [Act 138]</t>
  </si>
  <si>
    <t>Revision of Laws Act 1968 [Act 1] (Reprint 2006)</t>
  </si>
  <si>
    <t>Revision of Laws Act 1968 [Act 1] (Reprint 2008)</t>
  </si>
  <si>
    <t>Rubber Industry Smallholders Development Authority Act 1972 [Act 85]</t>
  </si>
  <si>
    <t>Rubber Price Stabilization Act 1975 [Act 161]</t>
  </si>
  <si>
    <t>Sales Tax Act 1972 [Act 64]</t>
  </si>
  <si>
    <t>Scouts Association of Malaysia Act 1974 [Act 143]</t>
  </si>
  <si>
    <t>Sedition Act 1948 [Act 15]</t>
  </si>
  <si>
    <t>Specific Relief Act 1950 [Act 137]</t>
  </si>
  <si>
    <t>St. John Ambulance of Malaysia (Incorporation) Act 1972 [Act 74]</t>
  </si>
  <si>
    <t>Statutory Declarations Act 1960 [Act 13] (Superseded by Act 783)</t>
  </si>
  <si>
    <t>Statutory Declarations Act 1960 [Act 783] (Revised - 2016)</t>
  </si>
  <si>
    <t>Street, Drainage and Building Act 1974 [Act 133]</t>
  </si>
  <si>
    <t>Summonses and Warrants (Special Provisions) Act 1971 [Act 25]</t>
  </si>
  <si>
    <t>Superior of the Institute of the Congregation of the Brothers of Mercy (Incorporation) Act 1972 [Act 86]</t>
  </si>
  <si>
    <t>Synod of the Diocese of West Malaysia (Incorporation) Act 1971[Act 36]</t>
  </si>
  <si>
    <t>Tabung Angkatan Tentera Act 1973 [Act 101] (online version as at 30 Sept 2016)</t>
  </si>
  <si>
    <t>Tabung Angkatan Tentera Act 1973 [Act 101]</t>
  </si>
  <si>
    <t>Trust Companies Act 1949 [Act 100]</t>
  </si>
  <si>
    <t>Tunku Abdul Rahman Putra Al-Haj Pension Act 1971 [Act 22]</t>
  </si>
  <si>
    <t>Universities and University Colleges Act 1971 [Act 30] (online version as at 1 August 2012)</t>
  </si>
  <si>
    <t>Universities and University Colleges Act 1971 [Act 30]</t>
  </si>
  <si>
    <t>Veterinary Surgeons Act 1974 [Act 147]</t>
  </si>
  <si>
    <t>Weights and Measures Act 1972 [Act 71]</t>
  </si>
  <si>
    <t>Bank Negara Report 1997-2016</t>
  </si>
  <si>
    <t>Bank Negara Malaysia Annual Report 1997</t>
  </si>
  <si>
    <t>Bank Negara Malaysia Annual Report 1998</t>
  </si>
  <si>
    <t>Bank Negara Malaysia Annual Report 1999</t>
  </si>
  <si>
    <t>Bank Negara Malaysia Annual Report 2000</t>
  </si>
  <si>
    <t>Bank Negara Malaysia Annual Report 2001</t>
  </si>
  <si>
    <t>Bank Negara Malaysia Annual Report 2002</t>
  </si>
  <si>
    <t>Bank Negara Malaysia Annual Report 2003</t>
  </si>
  <si>
    <t>Bank Negara Malaysia Annual Report 2004</t>
  </si>
  <si>
    <t>Bank Negara Malaysia Annual Report 2005</t>
  </si>
  <si>
    <t>Bank Negara Malaysia Annual Report 2006</t>
  </si>
  <si>
    <t>Bank Negara Malaysia Annual Report 2007</t>
  </si>
  <si>
    <t>Bank Negara Malaysia Annual Report 2008</t>
  </si>
  <si>
    <t>Bank Negara Malaysia Annual Report 2009</t>
  </si>
  <si>
    <t>Bank Negara Malaysia Annual Report 2010</t>
  </si>
  <si>
    <t>Bank Negara Malaysia Annual Report 2011</t>
  </si>
  <si>
    <t>Bank Negara Malaysia Annual Report 2012</t>
  </si>
  <si>
    <t>Bank Negara Malaysia Annual Report 2013</t>
  </si>
  <si>
    <t>Bank Negara Malaysia Annual Report 2014</t>
  </si>
  <si>
    <t>Bank Negara Malaysia Annual Report 2015</t>
  </si>
  <si>
    <t>Bank Negara Malaysia Annual Report 2016</t>
  </si>
  <si>
    <t xml:space="preserve">Laporan ekonomi </t>
  </si>
  <si>
    <t>Laporan Ekonomi 2003-2004</t>
  </si>
  <si>
    <t>Laporan Ekonomi 2004-2005</t>
  </si>
  <si>
    <t>Laporan Ekonomi 2005-2006</t>
  </si>
  <si>
    <t>Laporan Ekonomi 2006-2007</t>
  </si>
  <si>
    <t>Laporan Ekonomi 2007-2008</t>
  </si>
  <si>
    <t>Laporan Ekonomi 2008-2009</t>
  </si>
  <si>
    <t>Laporan Ekonomi 2009-2010</t>
  </si>
  <si>
    <t>Laporan Ekonomi 2010-2011</t>
  </si>
  <si>
    <t>Laporan Ekonomi 2011-2012</t>
  </si>
  <si>
    <t>Laporan Ekonomi 2012-2013</t>
  </si>
  <si>
    <t>Laporan Ekonomi 2013-2014</t>
  </si>
  <si>
    <t>Laporan Ekonomi 2014-2015</t>
  </si>
  <si>
    <t>Laporan Ekonomi 2015-2016</t>
  </si>
  <si>
    <t>Laporan Ekonomi 2016-2017</t>
  </si>
  <si>
    <t>Book</t>
  </si>
  <si>
    <t>eStatistik</t>
  </si>
  <si>
    <t>Consumer Price Index, Malaysia 2017</t>
  </si>
  <si>
    <t>Excel/PDF</t>
  </si>
  <si>
    <t>Consumer Price Index, Malaysia may2017</t>
  </si>
  <si>
    <t>Domestic Tourism Survey 2016</t>
  </si>
  <si>
    <t>Economic Census 2016 - Administrative and Support Services 2016</t>
  </si>
  <si>
    <t>Economic Census 2016 - Arts, Entertainment and Recreation Services 2017</t>
  </si>
  <si>
    <t>Economic Census 2016 - Construction 2017</t>
  </si>
  <si>
    <t>Economic Census 2016 - Crops 2017</t>
  </si>
  <si>
    <t>Economic Census 2016 - Education Services 2017</t>
  </si>
  <si>
    <t>Economic Census 2016 - Electricity, Gas, Steam and Air Conditioning Supply 2017</t>
  </si>
  <si>
    <t>Economic Census 2016 - Financial Services 2017</t>
  </si>
  <si>
    <t>Economic Census 2016 - Health and Social Work Services 2017</t>
  </si>
  <si>
    <t>Economic Census 2016 - Livestock 2017</t>
  </si>
  <si>
    <t>Economic Census 2016 - Manufacturing 2016</t>
  </si>
  <si>
    <t>Economic Census 2016 - Mining and Quarrying 2017</t>
  </si>
  <si>
    <t>Economic Census 2016 - Personal Services and Other Activities 2016</t>
  </si>
  <si>
    <t>Economic Census 2016 - Petroleum and Natural Gas 2016</t>
  </si>
  <si>
    <t>Economic Census 2016 - Real Estate Services 2017</t>
  </si>
  <si>
    <t>Economic Census 2016 - Water Supply; Sewerage, Waste Management and Remediation Activities 2017</t>
  </si>
  <si>
    <t>Economic Census 2016- Information and Communication Services 2017</t>
  </si>
  <si>
    <t>External Trade Indices, Malaysia 2017</t>
  </si>
  <si>
    <t>External Trade Indices, Malaysia may2017</t>
  </si>
  <si>
    <t>Gross Domestic Product Income Approach 2016</t>
  </si>
  <si>
    <t>Gross Fixed Capital Formation 2016</t>
  </si>
  <si>
    <t>Index of Industrial Production, Malaysia 2017</t>
  </si>
  <si>
    <t>Monthly External Trade Statistics, Malaysia 2017</t>
  </si>
  <si>
    <t>Monthly External Trade Statistics, Malaysia may2017</t>
  </si>
  <si>
    <t>Monthly Manufacturing Statistics, Malaysia 2017</t>
  </si>
  <si>
    <t>Monthly Manufacturing Statistics, Malaysia April2017</t>
  </si>
  <si>
    <t>Monthly Rubber Statistics, Malaysia 2017</t>
  </si>
  <si>
    <t>Monthly Rubber Statistics, Malaysia April2017</t>
  </si>
  <si>
    <t>Producer Price Index Malaysia - Local Production 2017</t>
  </si>
  <si>
    <t>Producer Price Index Malaysia - Local Production may2017</t>
  </si>
  <si>
    <t>Special Release 1 - For Civil Engineering Works, Peninsular Malaysia 2017</t>
  </si>
  <si>
    <t>Special Release 1 - For Civil Engineering Works, Sabah and Sarawak 2017</t>
  </si>
  <si>
    <t>Special Release 2 - For Building and Structural Works, Peninsular Malaysia 2017</t>
  </si>
  <si>
    <t>Special Release 2 - For Building and Structural Works, Sabah and Sarawak 2017</t>
  </si>
  <si>
    <t>Special Release 3 - For Mechanical and Electrical Works 2017</t>
  </si>
  <si>
    <t>Statistics of International Trade in Services 2016</t>
  </si>
  <si>
    <t>Ministry of Foreign Affairs, Malaysia</t>
  </si>
  <si>
    <t>pdf</t>
  </si>
  <si>
    <t>Buliten Wisma</t>
  </si>
  <si>
    <t>E-Newsletter 2015</t>
  </si>
  <si>
    <t>E-Newsletter 2016</t>
  </si>
  <si>
    <t>E-Newsletter 2017</t>
  </si>
  <si>
    <t>subfolders</t>
  </si>
  <si>
    <t>General Articles</t>
  </si>
  <si>
    <t>pdf/word</t>
  </si>
  <si>
    <t>Journal of Foreign Affairs Malaysia</t>
  </si>
  <si>
    <t>Other Publications</t>
  </si>
  <si>
    <t>Konsular</t>
  </si>
  <si>
    <t>Malaysia s Chairmanship of ASEAN 2015</t>
  </si>
  <si>
    <t>Musical Notations of National Athems</t>
  </si>
  <si>
    <t>POSTER GAMBAR BAGI LAWATAN YAB PM</t>
  </si>
  <si>
    <t>Tun Razak Historical Visit to China in 1974</t>
  </si>
  <si>
    <t>UNSC</t>
  </si>
  <si>
    <t>Supplements</t>
  </si>
  <si>
    <t>Ministry of International Trade and Industry</t>
  </si>
  <si>
    <t>Third Industrial Master Plan (IMP3) 2006 - 2020</t>
  </si>
  <si>
    <t>MALAYSIA INTERNATIONAL TRADE AND INDUSTRY REPORT 2016 (English &amp; Malay)</t>
  </si>
  <si>
    <t>MALAYSIA INTERNATIONAL TRADE AND INDUSTRY REPORT 2015 (English)</t>
  </si>
  <si>
    <t>MALAYSIA INTERNATIONAL TRADE AND INDUSTRY REPORT 2014 (English)</t>
  </si>
  <si>
    <t>MALAYSIA INTERNATIONAL TRADE AND INDUSTRY REPORT 2013 (English)</t>
  </si>
  <si>
    <t>MALAYSIA INTERNATIONAL TRADE AND INDUSTRY REPORT 2012 (English &amp; Malay)</t>
  </si>
  <si>
    <t>MALAYSIA INTERNATIONAL TRADE AND INDUSTRY REPORT 2011 (English &amp; Malay)</t>
  </si>
  <si>
    <t>MALAYSIA INTERNATIONAL TRADE AND INDUSTRY REPORT 2010 (English &amp; Malay)</t>
  </si>
  <si>
    <t>MALAYSIA INTERNATIONAL TRADE AND INDUSTRY REPORT 2009 (English)</t>
  </si>
  <si>
    <t>MALAYSIA INTERNATIONAL TRADE AND INDUSTRY REPORT 2008 (English &amp; Malay)</t>
  </si>
  <si>
    <t>MALAYSIA INTERNATIONAL TRADE AND INDUSTRY REPORT 2007 (Malay)</t>
  </si>
  <si>
    <t>ECONOMIC PLANNING UNIT (EPU)</t>
  </si>
  <si>
    <t>The Malaysian Economy In Figures 2017</t>
  </si>
  <si>
    <t>The Malaysian Economy In Figures 2016</t>
  </si>
  <si>
    <t>The Malaysian Economy In Figures 2015</t>
  </si>
  <si>
    <t>The Malaysian Economy In Figures 2013</t>
  </si>
  <si>
    <t>The Malaysian Economy In Figures 2012</t>
  </si>
  <si>
    <t>The Malaysian Economy In Figures 2011</t>
  </si>
  <si>
    <t>The Malaysian Economy In Figures 2010</t>
  </si>
  <si>
    <t>The Malaysian Economy In Figures 2009</t>
  </si>
  <si>
    <t>The Malaysian Economy In Figures 2008</t>
  </si>
  <si>
    <t>The Malaysian Economy In Figures 2007</t>
  </si>
  <si>
    <t>The Malaysian Economy In Figures 2006</t>
  </si>
  <si>
    <t>The Malaysian Economy In Figures 2005</t>
  </si>
  <si>
    <t>Economic Transformation Programme</t>
  </si>
  <si>
    <t>Annual Report 2012</t>
  </si>
  <si>
    <t>Annual Report 2013</t>
  </si>
  <si>
    <t>Annual Report 2014</t>
  </si>
  <si>
    <t>Government Transformation Programme</t>
  </si>
  <si>
    <t>Reports</t>
  </si>
  <si>
    <t>National Transformation 2050 (TN50) - Academy of Sciences Malaysia</t>
  </si>
  <si>
    <t>Presentation</t>
  </si>
  <si>
    <t>PUBLICATION</t>
  </si>
  <si>
    <t>Handbook For Logical Framework Analysis</t>
  </si>
  <si>
    <t>Buletin Kebajikan &amp; Sukan (BKSU)</t>
  </si>
  <si>
    <t>Razak School of Government : Beyond Expectations</t>
  </si>
  <si>
    <t>The Malaysian Economy In Figures 2013 (Updated Edition)</t>
  </si>
  <si>
    <t>Profile of Children in Malaysia</t>
  </si>
  <si>
    <t>Laporan Kesejahteraan Rakyat Malaysia 2013</t>
  </si>
  <si>
    <t>Regulatory Assessment on Services Trade and Investment</t>
  </si>
  <si>
    <t>Trade Competitiveness Diagnostic</t>
  </si>
  <si>
    <t>Using Firm Level Data for Trade Competitiveness Diagnostic</t>
  </si>
  <si>
    <t>Services Trade Restricitiveness Indices For The Malaysia Model</t>
  </si>
  <si>
    <t>Economics of Services Liberalization</t>
  </si>
  <si>
    <t>Statistics Of Services Sector</t>
  </si>
  <si>
    <t>Measuring Services Trade Restrictions</t>
  </si>
  <si>
    <t>Services Trade Competitiveness Analysis (Second Session)</t>
  </si>
  <si>
    <t>Applying the Diagnostic: From Analysis to Policy Options</t>
  </si>
  <si>
    <t>Malaysia Economic Monitor : Boosting Trade Competitiveness</t>
  </si>
  <si>
    <t>This is My "Story" on GLC Transformation</t>
  </si>
  <si>
    <t>Blueprint Sektor Perkhidmatan</t>
  </si>
  <si>
    <t>Final Report - Research of Complexity Analysis Study of Malaysia's Manufacturing Industries</t>
  </si>
  <si>
    <t>Laporan Kajian MyKE III Fasa 2</t>
  </si>
  <si>
    <t>Laporan Kajian MyKE III Fasa 1_2</t>
  </si>
  <si>
    <t>Laporan Kajian MyKE III Fasa 1_1</t>
  </si>
  <si>
    <t>Malaysia Success Story In Poverty Eradication</t>
  </si>
  <si>
    <t>Malaysia’s Development Philosophy And The Affirmative Action</t>
  </si>
  <si>
    <t>Buku Merah UPE, JPM</t>
  </si>
  <si>
    <t>http://lib.perdana.org.my/PLF/GOVERNMENT%20PUBLICATION/Bank%20Negara%20Report%201997-2016/Bank%20Negara%20Malaysia%20Annual%20Report%201997/</t>
  </si>
  <si>
    <t>http://lib.perdana.org.my/PLF/GOVERNMENT%20PUBLICATION/Bank%20Negara%20Report%201997-2016/Bank%20Negara%20Malaysia%20Annual%20Report%201998/</t>
  </si>
  <si>
    <t>http://lib.perdana.org.my/PLF/GOVERNMENT%20PUBLICATION/Bank%20Negara%20Report%201997-2016/Bank%20Negara%20Malaysia%20Annual%20Report%201999/</t>
  </si>
  <si>
    <t>http://lib.perdana.org.my/PLF/GOVERNMENT%20PUBLICATION/Bank%20Negara%20Report%201997-2016/Bank%20Negara%20Malaysia%20Annual%20Report%202000/</t>
  </si>
  <si>
    <t>http://lib.perdana.org.my/PLF/GOVERNMENT%20PUBLICATION/Bank%20Negara%20Report%201997-2016/Bank%20Negara%20Malaysia%20Annual%20Report%202001/</t>
  </si>
  <si>
    <t>http://lib.perdana.org.my/PLF/GOVERNMENT%20PUBLICATION/Bank%20Negara%20Report%201997-2016/Bank%20Negara%20Malaysia%20Annual%20Report%202002/</t>
  </si>
  <si>
    <t>http://lib.perdana.org.my/PLF/GOVERNMENT%20PUBLICATION/Bank%20Negara%20Report%201997-2016/Bank%20Negara%20Malaysia%20Annual%20Report%202003/</t>
  </si>
  <si>
    <t>http://lib.perdana.org.my/PLF/GOVERNMENT%20PUBLICATION/Bank%20Negara%20Report%201997-2016/Bank%20Negara%20Malaysia%20Annual%20Report%202004/</t>
  </si>
  <si>
    <t>http://lib.perdana.org.my/PLF/GOVERNMENT%20PUBLICATION/Bank%20Negara%20Report%201997-2016/Bank%20Negara%20Malaysia%20Annual%20Report%202005/</t>
  </si>
  <si>
    <t>http://lib.perdana.org.my/PLF/GOVERNMENT%20PUBLICATION/Bank%20Negara%20Report%201997-2016/Bank%20Negara%20Malaysia%20Annual%20Report%202006/</t>
  </si>
  <si>
    <t>http://lib.perdana.org.my/PLF/GOVERNMENT%20PUBLICATION/Bank%20Negara%20Report%201997-2016/Bank%20Negara%20Malaysia%20Annual%20Report%202007/</t>
  </si>
  <si>
    <t>http://lib.perdana.org.my/PLF/GOVERNMENT%20PUBLICATION/Bank%20Negara%20Report%201997-2016/Bank%20Negara%20Malaysia%20Annual%20Report%202008/</t>
  </si>
  <si>
    <t>http://lib.perdana.org.my/PLF/GOVERNMENT%20PUBLICATION/Bank%20Negara%20Report%201997-2016/Bank%20Negara%20Malaysia%20Annual%20Report%202009/</t>
  </si>
  <si>
    <t>http://lib.perdana.org.my/PLF/GOVERNMENT%20PUBLICATION/Bank%20Negara%20Report%201997-2016/Bank%20Negara%20Malaysia%20Annual%20Report%202010/</t>
  </si>
  <si>
    <t>http://lib.perdana.org.my/PLF/GOVERNMENT%20PUBLICATION/Bank%20Negara%20Report%201997-2016/Bank%20Negara%20Malaysia%20Annual%20Report%202011/</t>
  </si>
  <si>
    <t>http://lib.perdana.org.my/PLF/GOVERNMENT%20PUBLICATION/Bank%20Negara%20Report%201997-2016/Bank%20Negara%20Malaysia%20Annual%20Report%202012/</t>
  </si>
  <si>
    <t>http://lib.perdana.org.my/PLF/GOVERNMENT%20PUBLICATION/Bank%20Negara%20Report%201997-2016/Bank%20Negara%20Malaysia%20Annual%20Report%202013/</t>
  </si>
  <si>
    <t>http://lib.perdana.org.my/PLF/GOVERNMENT%20PUBLICATION/Bank%20Negara%20Report%201997-2016/Bank%20Negara%20Malaysia%20Annual%20Report%202014/</t>
  </si>
  <si>
    <t>http://lib.perdana.org.my/PLF/GOVERNMENT%20PUBLICATION/Bank%20Negara%20Report%201997-2016/Bank%20Negara%20Malaysia%20Annual%20Report%202015/</t>
  </si>
  <si>
    <t>http://lib.perdana.org.my/PLF/GOVERNMENT%20PUBLICATION/Bank%20Negara%20Report%201997-2016/Bank%20Negara%20Malaysia%20Annual%20Report%202016/</t>
  </si>
  <si>
    <t>http://lib.perdana.org.my/PLF/GOVERNMENT%20PUBLICATION/Budget%20Malaysia%20Speeches%202001-2017/Budget_Speech_2001.pdf</t>
  </si>
  <si>
    <t>http://lib.perdana.org.my/PLF/GOVERNMENT%20PUBLICATION/Budget%20Malaysia%20Speeches%202001-2017/Budget_Speech_2002.pdf</t>
  </si>
  <si>
    <t>http://lib.perdana.org.my/PLF/GOVERNMENT%20PUBLICATION/Budget%20Malaysia%20Speeches%202001-2017/Budget_Speech_2003.pdf</t>
  </si>
  <si>
    <t>http://lib.perdana.org.my/PLF/GOVERNMENT%20PUBLICATION/Budget%20Malaysia%20Speeches%202001-2017/Budget_Speech_2004.pdf</t>
  </si>
  <si>
    <t>http://lib.perdana.org.my/PLF/GOVERNMENT%20PUBLICATION/Budget%20Malaysia%20Speeches%202001-2017/Budget_Speech_2005.pdf</t>
  </si>
  <si>
    <t>http://lib.perdana.org.my/PLF/GOVERNMENT%20PUBLICATION/Budget%20Malaysia%20Speeches%202001-2017/Budget_Speech_2006.pdf</t>
  </si>
  <si>
    <t>http://lib.perdana.org.my/PLF/GOVERNMENT%20PUBLICATION/Budget%20Malaysia%20Speeches%202001-2017/Budget_Speech_2007.pdf</t>
  </si>
  <si>
    <t>http://lib.perdana.org.my/PLF/GOVERNMENT%20PUBLICATION/Budget%20Malaysia%20Speeches%202001-2017/Budget_Speech_2008.pdf</t>
  </si>
  <si>
    <t>http://lib.perdana.org.my/PLF/GOVERNMENT%20PUBLICATION/Budget%20Malaysia%20Speeches%202001-2017/Budget_Speech_2009.pdf</t>
  </si>
  <si>
    <t>http://lib.perdana.org.my/PLF/GOVERNMENT%20PUBLICATION/Budget%20Malaysia%20Speeches%202001-2017/Budget_Speech_2010.pdf</t>
  </si>
  <si>
    <t>http://lib.perdana.org.my/PLF/GOVERNMENT%20PUBLICATION/Budget%20Malaysia%20Speeches%202001-2017/Budget_Speech_2011.pdf</t>
  </si>
  <si>
    <t>http://lib.perdana.org.my/PLF/GOVERNMENT%20PUBLICATION/Budget%20Malaysia%20Speeches%202001-2017/Budget_Speech_2012.pdf</t>
  </si>
  <si>
    <t>http://lib.perdana.org.my/PLF/GOVERNMENT%20PUBLICATION/Budget%20Malaysia%20Speeches%202001-2017/Budget_Speech_2013.pdf</t>
  </si>
  <si>
    <t>http://lib.perdana.org.my/PLF/GOVERNMENT%20PUBLICATION/Budget%20Malaysia%20Speeches%202001-2017/Budget_Speech_2014.pdf</t>
  </si>
  <si>
    <t>http://lib.perdana.org.my/PLF/GOVERNMENT%20PUBLICATION/Budget%20Malaysia%20Speeches%202001-2017/Budget_Speech_2015.pdf</t>
  </si>
  <si>
    <t>http://lib.perdana.org.my/PLF/GOVERNMENT%20PUBLICATION/Budget%20Malaysia%20Speeches%202001-2017/Budget_Speech_2016.pdf</t>
  </si>
  <si>
    <t>http://lib.perdana.org.my/PLF/GOVERNMENT%20PUBLICATION/Budget%20Malaysia%20Speeches%202001-2017/Budget_Speech_2017.pdf</t>
  </si>
  <si>
    <t>http://lib.perdana.org.my/PLF/GOVERNMENT%20PUBLICATION/Budget%20Malaysia%20Speeches%202001-2017/Malaysian%20Economy_1999.pdf</t>
  </si>
  <si>
    <t>http://lib.perdana.org.my/PLF/GOVERNMENT%20PUBLICATION/Budget%20Malaysia%20Speeches%202001-2017/Ucapan%20Bajet_2014.pdf</t>
  </si>
  <si>
    <t>http://lib.perdana.org.my/PLF/GOVERNMENT%20PUBLICATION/Budget%20Malaysia%20Speeches%202001-2017/Ucapan%20Bajet_2015.pdf</t>
  </si>
  <si>
    <t>http://lib.perdana.org.my/PLF/GOVERNMENT%20PUBLICATION/Budget%20Malaysia%20Speeches%202001-2017/Ucapan%20Bajet_2016.pdf</t>
  </si>
  <si>
    <t>http://lib.perdana.org.my/PLF/GOVERNMENT%20PUBLICATION/Economic%20Transformation%20Programme/Annual%20Report%202014/ETP2014_BM_full_version.pdf</t>
  </si>
  <si>
    <t>http://lib.perdana.org.my/PLF/GOVERNMENT%20PUBLICATION/Economic%20Transformation%20Programme/Annual%20Report%202011/ENG_Annual_Report.pdf</t>
  </si>
  <si>
    <t>http://lib.perdana.org.my/PLF/GOVERNMENT%20PUBLICATION/Economic%20Transformation%20Programme/Annual%20Report%202012/Eng_ETP2012_Full.pdf</t>
  </si>
  <si>
    <t>http://lib.perdana.org.my/PLF/GOVERNMENT%20PUBLICATION/Economic%20Transformation%20Programme/Annual%20Report%202013/ETP2013_BM_full_version.pdf</t>
  </si>
  <si>
    <t>http://lib.perdana.org.my/PLF/GOVERNMENT%20PUBLICATION/Economic%20Transformation%20Programme/Annual%20Report%202013/ETP2013_ENG_full_version.pdf</t>
  </si>
  <si>
    <t>BLH BUAT SATU RECORD TP LETAK 2 LINK - BM &amp; BI</t>
  </si>
  <si>
    <t>http://lib.perdana.org.my/PLF/GOVERNMENT%20PUBLICATION/Economic%20Transformation%20Programme/Annual%20Report%202014/ETP2014_ENG_full_version.pdf</t>
  </si>
  <si>
    <t>http://lib.perdana.org.my/PLF/GOVERNMENT%20PUBLICATION/Economic%20Transformation%20Programme/Annual%20Report%202014/ETP_2014_Review_BM.pdf</t>
  </si>
  <si>
    <t>http://lib.perdana.org.my/PLF/GOVERNMENT%20PUBLICATION/Economic%20Transformation%20Programme/Annual%20Report%202014/ETP_2014_Review_ENG.pdf</t>
  </si>
  <si>
    <t>BLH BUAT SATU RECORD TP LETAK 4 LINK - BM &amp; BI (PREVIEW INCLUDED)</t>
  </si>
  <si>
    <t>Laporan Ekonomi 20092010</t>
  </si>
  <si>
    <t>http://lib.perdana.org.my/PLF/GOVERNMENT%20PUBLICATION/Laporan%20Ekonomi%20-%201/Laporan%20Ekonomi%2020092010/BAB%201%20-%20Pengurusan%20dan%20Prospek%20Ekonomi/bab1.pdf</t>
  </si>
  <si>
    <t>http://lib.perdana.org.my/PLF/GOVERNMENT%20PUBLICATION/Laporan%20Ekonomi%20-%201/Laporan%20Ekonomi%2020092010/BAB%202%20-%20Prestasi%20Ekonomi%20dan%20Kerjasama%20Antarabangsa/bab2.pdf</t>
  </si>
  <si>
    <t>http://lib.perdana.org.my/PLF/GOVERNMENT%20PUBLICATION/Laporan%20Ekonomi%20-%201/Laporan%20Ekonomi%2020092010/BAB%203%20-%20Prestasi%20Ekonomi%20dan%20Prospek/bab3.pdf</t>
  </si>
  <si>
    <t>http://lib.perdana.org.my/PLF/GOVERNMENT%20PUBLICATION/Laporan%20Ekonomi%20-%201/Laporan%20Ekonomi%2020092010/BAB%204%20-%20Kewangan%20Sektor%20Awam/bab4.pdf</t>
  </si>
  <si>
    <t>http://lib.perdana.org.my/PLF/GOVERNMENT%20PUBLICATION/Laporan%20Ekonomi%20-%201/Laporan%20Ekonomi%2020092010/CARTA/Bajet%20Kerajaan%20Persekutuan%202010.pdf</t>
  </si>
  <si>
    <t>http://lib.perdana.org.my/PLF/GOVERNMENT%20PUBLICATION/Laporan%20Ekonomi%20-%201/Laporan%20Ekonomi%2020092010/CARTA/Ekonomi%20Negara%202010.pdf</t>
  </si>
  <si>
    <t>http://lib.perdana.org.my/PLF/GOVERNMENT%20PUBLICATION/Laporan%20Ekonomi%20-%201/Laporan%20Ekonomi%2020092010/SENARAI%20JADUAL%20PERANGKAAN/1.%20Ekonomi%20Antarabangsa/1.1%20Perangkaan%20Penting%20Ekonomi%20Negara%20Maju%20Terpilih.pdf</t>
  </si>
  <si>
    <t>http://lib.perdana.org.my/PLF/GOVERNMENT%20PUBLICATION/Laporan%20Ekonomi%20-%201/Laporan%20Ekonomi%2020092010/SENARAI%20JADUAL%20PERANGKAAN/1.%20Ekonomi%20Antarabangsa/1.3%20Perangkaan%20Penting%20Ekonomi%20%20Ekonomi%20Membangun%20Terpilih.pdf</t>
  </si>
</sst>
</file>

<file path=xl/styles.xml><?xml version="1.0" encoding="utf-8"?>
<styleSheet xmlns="http://schemas.openxmlformats.org/spreadsheetml/2006/main">
  <numFmts count="1">
    <numFmt numFmtId="164" formatCode="0;[Red]0"/>
  </numFmts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6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rgb="FF333333"/>
      <name val="Arial"/>
      <family val="2"/>
    </font>
    <font>
      <b/>
      <sz val="12"/>
      <color rgb="FF333333"/>
      <name val="Arial"/>
      <family val="2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2" fillId="2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/>
    <xf numFmtId="0" fontId="6" fillId="0" borderId="0" xfId="0" applyFont="1"/>
    <xf numFmtId="0" fontId="8" fillId="0" borderId="0" xfId="1" applyNumberFormat="1" applyFont="1" applyAlignment="1" applyProtection="1">
      <alignment vertical="center" wrapText="1"/>
    </xf>
    <xf numFmtId="0" fontId="7" fillId="0" borderId="0" xfId="1" applyNumberFormat="1" applyFont="1" applyAlignment="1" applyProtection="1"/>
    <xf numFmtId="0" fontId="8" fillId="0" borderId="0" xfId="1" applyNumberFormat="1" applyFont="1" applyAlignment="1" applyProtection="1">
      <alignment horizontal="center" wrapText="1"/>
    </xf>
    <xf numFmtId="0" fontId="6" fillId="0" borderId="0" xfId="0" applyNumberFormat="1" applyFont="1" applyAlignment="1">
      <alignment horizont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/>
    <xf numFmtId="0" fontId="12" fillId="7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14" fillId="2" borderId="1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14" fillId="10" borderId="1" xfId="1" applyFont="1" applyFill="1" applyBorder="1" applyAlignment="1" applyProtection="1">
      <alignment horizontal="center"/>
    </xf>
    <xf numFmtId="0" fontId="17" fillId="0" borderId="0" xfId="0" applyFont="1"/>
    <xf numFmtId="0" fontId="18" fillId="0" borderId="0" xfId="1" applyFont="1" applyAlignment="1" applyProtection="1">
      <alignment horizontal="left"/>
    </xf>
    <xf numFmtId="0" fontId="20" fillId="0" borderId="0" xfId="1" applyFont="1" applyAlignment="1" applyProtection="1"/>
    <xf numFmtId="0" fontId="19" fillId="0" borderId="0" xfId="1" applyFont="1" applyAlignment="1" applyProtection="1"/>
    <xf numFmtId="0" fontId="21" fillId="0" borderId="0" xfId="1" applyFont="1" applyAlignment="1" applyProtection="1">
      <alignment horizontal="left"/>
    </xf>
    <xf numFmtId="0" fontId="22" fillId="0" borderId="0" xfId="0" applyFont="1"/>
    <xf numFmtId="0" fontId="23" fillId="0" borderId="0" xfId="0" applyFont="1" applyAlignment="1">
      <alignment horizontal="left" wrapText="1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1" applyFont="1" applyAlignment="1" applyProtection="1">
      <alignment horizontal="left"/>
    </xf>
    <xf numFmtId="0" fontId="24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7" fillId="0" borderId="0" xfId="1" applyNumberFormat="1" applyFont="1" applyAlignment="1" applyProtection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 applyProtection="1"/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sa=t&amp;rct=j&amp;q=&amp;esrc=s&amp;source=web&amp;cd=1&amp;cad=rja&amp;uact=8&amp;ved=0ahUKEwiG3Lz6kcfWAhXBpI8KHVS6BswQFggnMAA&amp;url=http%3A%2F%2Fwww.miti.gov.my%2Findex.php%2Fpages%2Fview%2F1690&amp;usg=AFQjCNFdTI_zlbGxKpGiLPhy3xx4iavM3A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pu.gov.my/sites/default/files/MEIF_2017.pdf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www.epu.gov.my/sites/default/files/MEIF_2017.pdf" TargetMode="External"/><Relationship Id="rId7" Type="http://schemas.openxmlformats.org/officeDocument/2006/relationships/hyperlink" Target="http://www.epu.gov.my/sites/default/files/MEIF_2017.pdf" TargetMode="External"/><Relationship Id="rId12" Type="http://schemas.openxmlformats.org/officeDocument/2006/relationships/hyperlink" Target="http://www.epu.gov.my/sites/default/files/MEIF_2017.pdf" TargetMode="External"/><Relationship Id="rId2" Type="http://schemas.openxmlformats.org/officeDocument/2006/relationships/hyperlink" Target="http://www.epu.gov.my/sites/default/files/MEIF_2017.pdf" TargetMode="External"/><Relationship Id="rId1" Type="http://schemas.openxmlformats.org/officeDocument/2006/relationships/hyperlink" Target="http://www.epu.gov.my/sites/default/files/MEIF_2017.pdf" TargetMode="External"/><Relationship Id="rId6" Type="http://schemas.openxmlformats.org/officeDocument/2006/relationships/hyperlink" Target="http://www.epu.gov.my/sites/default/files/MEIF_2017.pdf" TargetMode="External"/><Relationship Id="rId11" Type="http://schemas.openxmlformats.org/officeDocument/2006/relationships/hyperlink" Target="http://www.epu.gov.my/sites/default/files/MEIF_2017.pdf" TargetMode="External"/><Relationship Id="rId5" Type="http://schemas.openxmlformats.org/officeDocument/2006/relationships/hyperlink" Target="http://www.epu.gov.my/sites/default/files/MEIF_2017.pdf" TargetMode="External"/><Relationship Id="rId10" Type="http://schemas.openxmlformats.org/officeDocument/2006/relationships/hyperlink" Target="http://www.epu.gov.my/sites/default/files/MEIF_2017.pdf" TargetMode="External"/><Relationship Id="rId4" Type="http://schemas.openxmlformats.org/officeDocument/2006/relationships/hyperlink" Target="http://www.epu.gov.my/sites/default/files/MEIF_2017.pdf" TargetMode="External"/><Relationship Id="rId9" Type="http://schemas.openxmlformats.org/officeDocument/2006/relationships/hyperlink" Target="http://www.epu.gov.my/sites/default/files/MEIF_2017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sa=t&amp;rct=j&amp;q=&amp;esrc=s&amp;source=web&amp;cd=1&amp;cad=rja&amp;uact=8&amp;ved=0ahUKEwjs8ridosfWAhWJPo8KHeOpAIwQFggnMAA&amp;url=http%3A%2F%2Fwww.akademisains.gov.my%2Fdownload%2FMalaysia%25202050%2520Smart%2520Communities%2520Presentation%2520MATRADE%252026th%2520January%25202017.pdf&amp;usg=AFQjCNGWOB7Ky4xkqf1OPQghJDgEnnIX3A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lib.perdana.org.my/PLF/GOVERNMENT%20PUBLICATION/Bank%20Negara%20Report%201997-2016/Bank%20Negara%20Malaysia%20Annual%20Report%202004/" TargetMode="External"/><Relationship Id="rId13" Type="http://schemas.openxmlformats.org/officeDocument/2006/relationships/hyperlink" Target="http://lib.perdana.org.my/PLF/GOVERNMENT%20PUBLICATION/Bank%20Negara%20Report%201997-2016/Bank%20Negara%20Malaysia%20Annual%20Report%202009/" TargetMode="External"/><Relationship Id="rId18" Type="http://schemas.openxmlformats.org/officeDocument/2006/relationships/hyperlink" Target="http://lib.perdana.org.my/PLF/GOVERNMENT%20PUBLICATION/Bank%20Negara%20Report%201997-2016/Bank%20Negara%20Malaysia%20Annual%20Report%202014/" TargetMode="External"/><Relationship Id="rId3" Type="http://schemas.openxmlformats.org/officeDocument/2006/relationships/hyperlink" Target="http://lib.perdana.org.my/PLF/GOVERNMENT%20PUBLICATION/Bank%20Negara%20Report%201997-2016/Bank%20Negara%20Malaysia%20Annual%20Report%201999/" TargetMode="External"/><Relationship Id="rId7" Type="http://schemas.openxmlformats.org/officeDocument/2006/relationships/hyperlink" Target="http://lib.perdana.org.my/PLF/GOVERNMENT%20PUBLICATION/Bank%20Negara%20Report%201997-2016/Bank%20Negara%20Malaysia%20Annual%20Report%202003/" TargetMode="External"/><Relationship Id="rId12" Type="http://schemas.openxmlformats.org/officeDocument/2006/relationships/hyperlink" Target="http://lib.perdana.org.my/PLF/GOVERNMENT%20PUBLICATION/Bank%20Negara%20Report%201997-2016/Bank%20Negara%20Malaysia%20Annual%20Report%202008/" TargetMode="External"/><Relationship Id="rId17" Type="http://schemas.openxmlformats.org/officeDocument/2006/relationships/hyperlink" Target="http://lib.perdana.org.my/PLF/GOVERNMENT%20PUBLICATION/Bank%20Negara%20Report%201997-2016/Bank%20Negara%20Malaysia%20Annual%20Report%202013/" TargetMode="External"/><Relationship Id="rId2" Type="http://schemas.openxmlformats.org/officeDocument/2006/relationships/hyperlink" Target="http://lib.perdana.org.my/PLF/GOVERNMENT%20PUBLICATION/Bank%20Negara%20Report%201997-2016/Bank%20Negara%20Malaysia%20Annual%20Report%201998/" TargetMode="External"/><Relationship Id="rId16" Type="http://schemas.openxmlformats.org/officeDocument/2006/relationships/hyperlink" Target="http://lib.perdana.org.my/PLF/GOVERNMENT%20PUBLICATION/Bank%20Negara%20Report%201997-2016/Bank%20Negara%20Malaysia%20Annual%20Report%202012/" TargetMode="External"/><Relationship Id="rId20" Type="http://schemas.openxmlformats.org/officeDocument/2006/relationships/hyperlink" Target="http://lib.perdana.org.my/PLF/GOVERNMENT%20PUBLICATION/Bank%20Negara%20Report%201997-2016/Bank%20Negara%20Malaysia%20Annual%20Report%202016/" TargetMode="External"/><Relationship Id="rId1" Type="http://schemas.openxmlformats.org/officeDocument/2006/relationships/hyperlink" Target="http://lib.perdana.org.my/PLF/GOVERNMENT%20PUBLICATION/Bank%20Negara%20Report%201997-2016/Bank%20Negara%20Malaysia%20Annual%20Report%201997/" TargetMode="External"/><Relationship Id="rId6" Type="http://schemas.openxmlformats.org/officeDocument/2006/relationships/hyperlink" Target="http://lib.perdana.org.my/PLF/GOVERNMENT%20PUBLICATION/Bank%20Negara%20Report%201997-2016/Bank%20Negara%20Malaysia%20Annual%20Report%202002/" TargetMode="External"/><Relationship Id="rId11" Type="http://schemas.openxmlformats.org/officeDocument/2006/relationships/hyperlink" Target="http://lib.perdana.org.my/PLF/GOVERNMENT%20PUBLICATION/Bank%20Negara%20Report%201997-2016/Bank%20Negara%20Malaysia%20Annual%20Report%202007/" TargetMode="External"/><Relationship Id="rId5" Type="http://schemas.openxmlformats.org/officeDocument/2006/relationships/hyperlink" Target="http://lib.perdana.org.my/PLF/GOVERNMENT%20PUBLICATION/Bank%20Negara%20Report%201997-2016/Bank%20Negara%20Malaysia%20Annual%20Report%202001/" TargetMode="External"/><Relationship Id="rId15" Type="http://schemas.openxmlformats.org/officeDocument/2006/relationships/hyperlink" Target="http://lib.perdana.org.my/PLF/GOVERNMENT%20PUBLICATION/Bank%20Negara%20Report%201997-2016/Bank%20Negara%20Malaysia%20Annual%20Report%202011/" TargetMode="External"/><Relationship Id="rId10" Type="http://schemas.openxmlformats.org/officeDocument/2006/relationships/hyperlink" Target="http://lib.perdana.org.my/PLF/GOVERNMENT%20PUBLICATION/Bank%20Negara%20Report%201997-2016/Bank%20Negara%20Malaysia%20Annual%20Report%202006/" TargetMode="External"/><Relationship Id="rId19" Type="http://schemas.openxmlformats.org/officeDocument/2006/relationships/hyperlink" Target="http://lib.perdana.org.my/PLF/GOVERNMENT%20PUBLICATION/Bank%20Negara%20Report%201997-2016/Bank%20Negara%20Malaysia%20Annual%20Report%202015/" TargetMode="External"/><Relationship Id="rId4" Type="http://schemas.openxmlformats.org/officeDocument/2006/relationships/hyperlink" Target="http://lib.perdana.org.my/PLF/GOVERNMENT%20PUBLICATION/Bank%20Negara%20Report%201997-2016/Bank%20Negara%20Malaysia%20Annual%20Report%202000/" TargetMode="External"/><Relationship Id="rId9" Type="http://schemas.openxmlformats.org/officeDocument/2006/relationships/hyperlink" Target="http://lib.perdana.org.my/PLF/GOVERNMENT%20PUBLICATION/Bank%20Negara%20Report%201997-2016/Bank%20Negara%20Malaysia%20Annual%20Report%202005/" TargetMode="External"/><Relationship Id="rId14" Type="http://schemas.openxmlformats.org/officeDocument/2006/relationships/hyperlink" Target="http://lib.perdana.org.my/PLF/GOVERNMENT%20PUBLICATION/Bank%20Negara%20Report%201997-2016/Bank%20Negara%20Malaysia%20Annual%20Report%202010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lib.perdana.org.my/PLF/GOVERNMENT%20PUBLICATION/Budget%20Malaysia%20Speeches%202001-2017/Budget_Speech_2008.pdf" TargetMode="External"/><Relationship Id="rId13" Type="http://schemas.openxmlformats.org/officeDocument/2006/relationships/hyperlink" Target="http://lib.perdana.org.my/PLF/GOVERNMENT%20PUBLICATION/Budget%20Malaysia%20Speeches%202001-2017/Budget_Speech_2013.pdf" TargetMode="External"/><Relationship Id="rId18" Type="http://schemas.openxmlformats.org/officeDocument/2006/relationships/hyperlink" Target="http://lib.perdana.org.my/PLF/GOVERNMENT%20PUBLICATION/Budget%20Malaysia%20Speeches%202001-2017/Malaysian%20Economy_1999.pdf" TargetMode="External"/><Relationship Id="rId3" Type="http://schemas.openxmlformats.org/officeDocument/2006/relationships/hyperlink" Target="http://lib.perdana.org.my/PLF/GOVERNMENT%20PUBLICATION/Budget%20Malaysia%20Speeches%202001-2017/Budget_Speech_2003.pdf" TargetMode="External"/><Relationship Id="rId21" Type="http://schemas.openxmlformats.org/officeDocument/2006/relationships/hyperlink" Target="http://lib.perdana.org.my/PLF/GOVERNMENT%20PUBLICATION/Budget%20Malaysia%20Speeches%202001-2017/Ucapan%20Bajet_2016.pdf" TargetMode="External"/><Relationship Id="rId7" Type="http://schemas.openxmlformats.org/officeDocument/2006/relationships/hyperlink" Target="http://lib.perdana.org.my/PLF/GOVERNMENT%20PUBLICATION/Budget%20Malaysia%20Speeches%202001-2017/Budget_Speech_2007.pdf" TargetMode="External"/><Relationship Id="rId12" Type="http://schemas.openxmlformats.org/officeDocument/2006/relationships/hyperlink" Target="http://lib.perdana.org.my/PLF/GOVERNMENT%20PUBLICATION/Budget%20Malaysia%20Speeches%202001-2017/Budget_Speech_2012.pdf" TargetMode="External"/><Relationship Id="rId17" Type="http://schemas.openxmlformats.org/officeDocument/2006/relationships/hyperlink" Target="http://lib.perdana.org.my/PLF/GOVERNMENT%20PUBLICATION/Budget%20Malaysia%20Speeches%202001-2017/Budget_Speech_2017.pdf" TargetMode="External"/><Relationship Id="rId2" Type="http://schemas.openxmlformats.org/officeDocument/2006/relationships/hyperlink" Target="http://lib.perdana.org.my/PLF/GOVERNMENT%20PUBLICATION/Budget%20Malaysia%20Speeches%202001-2017/Budget_Speech_2002.pdf" TargetMode="External"/><Relationship Id="rId16" Type="http://schemas.openxmlformats.org/officeDocument/2006/relationships/hyperlink" Target="http://lib.perdana.org.my/PLF/GOVERNMENT%20PUBLICATION/Budget%20Malaysia%20Speeches%202001-2017/Budget_Speech_2016.pdf" TargetMode="External"/><Relationship Id="rId20" Type="http://schemas.openxmlformats.org/officeDocument/2006/relationships/hyperlink" Target="http://lib.perdana.org.my/PLF/GOVERNMENT%20PUBLICATION/Budget%20Malaysia%20Speeches%202001-2017/Ucapan%20Bajet_2015.pdf" TargetMode="External"/><Relationship Id="rId1" Type="http://schemas.openxmlformats.org/officeDocument/2006/relationships/hyperlink" Target="http://lib.perdana.org.my/PLF/GOVERNMENT%20PUBLICATION/Budget%20Malaysia%20Speeches%202001-2017/Budget_Speech_2001.pdf" TargetMode="External"/><Relationship Id="rId6" Type="http://schemas.openxmlformats.org/officeDocument/2006/relationships/hyperlink" Target="http://lib.perdana.org.my/PLF/GOVERNMENT%20PUBLICATION/Budget%20Malaysia%20Speeches%202001-2017/Budget_Speech_2006.pdf" TargetMode="External"/><Relationship Id="rId11" Type="http://schemas.openxmlformats.org/officeDocument/2006/relationships/hyperlink" Target="http://lib.perdana.org.my/PLF/GOVERNMENT%20PUBLICATION/Budget%20Malaysia%20Speeches%202001-2017/Budget_Speech_2011.pdf" TargetMode="External"/><Relationship Id="rId5" Type="http://schemas.openxmlformats.org/officeDocument/2006/relationships/hyperlink" Target="http://lib.perdana.org.my/PLF/GOVERNMENT%20PUBLICATION/Budget%20Malaysia%20Speeches%202001-2017/Budget_Speech_2005.pdf" TargetMode="External"/><Relationship Id="rId15" Type="http://schemas.openxmlformats.org/officeDocument/2006/relationships/hyperlink" Target="http://lib.perdana.org.my/PLF/GOVERNMENT%20PUBLICATION/Budget%20Malaysia%20Speeches%202001-2017/Budget_Speech_2015.pdf" TargetMode="External"/><Relationship Id="rId10" Type="http://schemas.openxmlformats.org/officeDocument/2006/relationships/hyperlink" Target="http://lib.perdana.org.my/PLF/GOVERNMENT%20PUBLICATION/Budget%20Malaysia%20Speeches%202001-2017/Budget_Speech_2010.pdf" TargetMode="External"/><Relationship Id="rId19" Type="http://schemas.openxmlformats.org/officeDocument/2006/relationships/hyperlink" Target="http://lib.perdana.org.my/PLF/GOVERNMENT%20PUBLICATION/Budget%20Malaysia%20Speeches%202001-2017/Ucapan%20Bajet_2014.pdf" TargetMode="External"/><Relationship Id="rId4" Type="http://schemas.openxmlformats.org/officeDocument/2006/relationships/hyperlink" Target="http://lib.perdana.org.my/PLF/GOVERNMENT%20PUBLICATION/Budget%20Malaysia%20Speeches%202001-2017/Budget_Speech_2004.pdf" TargetMode="External"/><Relationship Id="rId9" Type="http://schemas.openxmlformats.org/officeDocument/2006/relationships/hyperlink" Target="http://lib.perdana.org.my/PLF/GOVERNMENT%20PUBLICATION/Budget%20Malaysia%20Speeches%202001-2017/Budget_Speech_2009.pdf" TargetMode="External"/><Relationship Id="rId14" Type="http://schemas.openxmlformats.org/officeDocument/2006/relationships/hyperlink" Target="http://lib.perdana.org.my/PLF/GOVERNMENT%20PUBLICATION/Budget%20Malaysia%20Speeches%202001-2017/Budget_Speech_2014.pdf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lib.perdana.org.my/PLF/GOVERNMENT%20PUBLICATION/Economic%20Transformation%20Programme/Annual%20Report%202014/ETP_2014_Review_ENG.pdf" TargetMode="External"/><Relationship Id="rId3" Type="http://schemas.openxmlformats.org/officeDocument/2006/relationships/hyperlink" Target="http://lib.perdana.org.my/PLF/GOVERNMENT%20PUBLICATION/Economic%20Transformation%20Programme/Annual%20Report%202012/Eng_ETP2012_Full.pdf" TargetMode="External"/><Relationship Id="rId7" Type="http://schemas.openxmlformats.org/officeDocument/2006/relationships/hyperlink" Target="http://lib.perdana.org.my/PLF/GOVERNMENT%20PUBLICATION/Economic%20Transformation%20Programme/Annual%20Report%202014/ETP_2014_Review_BM.pdf" TargetMode="External"/><Relationship Id="rId2" Type="http://schemas.openxmlformats.org/officeDocument/2006/relationships/hyperlink" Target="http://lib.perdana.org.my/PLF/GOVERNMENT%20PUBLICATION/Economic%20Transformation%20Programme/Annual%20Report%202011/ENG_Annual_Report.pdf" TargetMode="External"/><Relationship Id="rId1" Type="http://schemas.openxmlformats.org/officeDocument/2006/relationships/hyperlink" Target="http://lib.perdana.org.my/PLF/GOVERNMENT%20PUBLICATION/Economic%20Transformation%20Programme/Annual%20Report%202014/ETP2014_BM_full_version.pdf" TargetMode="External"/><Relationship Id="rId6" Type="http://schemas.openxmlformats.org/officeDocument/2006/relationships/hyperlink" Target="http://lib.perdana.org.my/PLF/GOVERNMENT%20PUBLICATION/Economic%20Transformation%20Programme/Annual%20Report%202014/ETP2014_ENG_full_version.pdf" TargetMode="External"/><Relationship Id="rId5" Type="http://schemas.openxmlformats.org/officeDocument/2006/relationships/hyperlink" Target="http://lib.perdana.org.my/PLF/GOVERNMENT%20PUBLICATION/Economic%20Transformation%20Programme/Annual%20Report%202013/ETP2013_ENG_full_version.pdf" TargetMode="External"/><Relationship Id="rId4" Type="http://schemas.openxmlformats.org/officeDocument/2006/relationships/hyperlink" Target="http://lib.perdana.org.my/PLF/GOVERNMENT%20PUBLICATION/Economic%20Transformation%20Programme/Annual%20Report%202013/ETP2013_BM_full_version.pdf" TargetMode="External"/><Relationship Id="rId9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lib.perdana.org.my/PLF/GOVERNMENT%20PUBLICATION/Laporan%20Ekonomi%20-%201/Laporan%20Ekonomi%2020092010/SENARAI%20JADUAL%20PERANGKAAN/1.%20Ekonomi%20Antarabangsa/1.3%20Perangkaan%20Penting%20Ekonomi%20%20Ekonomi%20Membangun%20Terpilih.pdf" TargetMode="External"/><Relationship Id="rId3" Type="http://schemas.openxmlformats.org/officeDocument/2006/relationships/hyperlink" Target="http://lib.perdana.org.my/PLF/GOVERNMENT%20PUBLICATION/Laporan%20Ekonomi%20-%201/Laporan%20Ekonomi%2020092010/BAB%203%20-%20Prestasi%20Ekonomi%20dan%20Prospek/bab3.pdf" TargetMode="External"/><Relationship Id="rId7" Type="http://schemas.openxmlformats.org/officeDocument/2006/relationships/hyperlink" Target="http://lib.perdana.org.my/PLF/GOVERNMENT%20PUBLICATION/Laporan%20Ekonomi%20-%201/Laporan%20Ekonomi%2020092010/SENARAI%20JADUAL%20PERANGKAAN/1.%20Ekonomi%20Antarabangsa/1.1%20Perangkaan%20Penting%20Ekonomi%20Negara%20Maju%20Terpilih.pdf" TargetMode="External"/><Relationship Id="rId2" Type="http://schemas.openxmlformats.org/officeDocument/2006/relationships/hyperlink" Target="http://lib.perdana.org.my/PLF/GOVERNMENT%20PUBLICATION/Laporan%20Ekonomi%20-%201/Laporan%20Ekonomi%2020092010/BAB%202%20-%20Prestasi%20Ekonomi%20dan%20Kerjasama%20Antarabangsa/bab2.pdf" TargetMode="External"/><Relationship Id="rId1" Type="http://schemas.openxmlformats.org/officeDocument/2006/relationships/hyperlink" Target="http://lib.perdana.org.my/PLF/GOVERNMENT%20PUBLICATION/Laporan%20Ekonomi%20-%201/Laporan%20Ekonomi%2020092010/BAB%201%20-%20Pengurusan%20dan%20Prospek%20Ekonomi/bab1.pdf" TargetMode="External"/><Relationship Id="rId6" Type="http://schemas.openxmlformats.org/officeDocument/2006/relationships/hyperlink" Target="http://lib.perdana.org.my/PLF/GOVERNMENT%20PUBLICATION/Laporan%20Ekonomi%20-%201/Laporan%20Ekonomi%2020092010/CARTA/Ekonomi%20Negara%202010.pdf" TargetMode="External"/><Relationship Id="rId5" Type="http://schemas.openxmlformats.org/officeDocument/2006/relationships/hyperlink" Target="http://lib.perdana.org.my/PLF/GOVERNMENT%20PUBLICATION/Laporan%20Ekonomi%20-%201/Laporan%20Ekonomi%2020092010/CARTA/Bajet%20Kerajaan%20Persekutuan%202010.pdf" TargetMode="External"/><Relationship Id="rId4" Type="http://schemas.openxmlformats.org/officeDocument/2006/relationships/hyperlink" Target="http://lib.perdana.org.my/PLF/GOVERNMENT%20PUBLICATION/Laporan%20Ekonomi%20-%201/Laporan%20Ekonomi%2020092010/BAB%204%20-%20Kewangan%20Sektor%20Awam/bab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4374133" TargetMode="External"/><Relationship Id="rId3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0" TargetMode="External"/><Relationship Id="rId7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4290386" TargetMode="External"/><Relationship Id="rId2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2" TargetMode="External"/><Relationship Id="rId1" Type="http://schemas.openxmlformats.org/officeDocument/2006/relationships/hyperlink" Target="https://www.google.com/url?sa=t&amp;rct=j&amp;q=&amp;esrc=s&amp;source=web&amp;cd=1&amp;cad=rja&amp;uact=8&amp;ved=0ahUKEwivssnx28bWAhVFrY8KHQ2fDI4QFggnMAA&amp;url=http%3A%2F%2Fwww.kln.gov.my%2Fweb%2Fguest%2Fpublication&amp;usg=AFQjCNET-8aTG3oid5s1rxkeIWmLGBy_fw" TargetMode="External"/><Relationship Id="rId6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4284801" TargetMode="External"/><Relationship Id="rId11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1" TargetMode="External"/><Relationship Id="rId5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4645249" TargetMode="External"/><Relationship Id="rId10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4488305" TargetMode="External"/><Relationship Id="rId4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3" TargetMode="External"/><Relationship Id="rId9" Type="http://schemas.openxmlformats.org/officeDocument/2006/relationships/hyperlink" Target="http://www.kln.gov.my/web/guest/publication?p_p_id=110_INSTANCE_2To3&amp;p_p_lifecycle=0&amp;p_p_state=normal&amp;p_p_mode=view&amp;p_p_col_id=column-2&amp;p_p_col_count=1&amp;_110_INSTANCE_2To3_struts_action=%2Fdocument_library_display%2Fview&amp;_110_INSTANCE_2To3_folderId=429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5"/>
  <sheetViews>
    <sheetView workbookViewId="0">
      <selection activeCell="L10" sqref="L10"/>
    </sheetView>
  </sheetViews>
  <sheetFormatPr defaultRowHeight="14.25"/>
  <cols>
    <col min="1" max="1" width="9.140625" style="4"/>
    <col min="2" max="2" width="11.140625" style="4" customWidth="1"/>
    <col min="3" max="3" width="9.140625" style="4"/>
    <col min="4" max="4" width="10.28515625" style="4" customWidth="1"/>
    <col min="5" max="5" width="13.5703125" style="4" customWidth="1"/>
    <col min="6" max="6" width="8.5703125" style="4" customWidth="1"/>
    <col min="7" max="7" width="9.140625" style="4"/>
    <col min="8" max="8" width="11.7109375" style="4" customWidth="1"/>
    <col min="9" max="9" width="11.28515625" style="4" customWidth="1"/>
    <col min="10" max="16384" width="9.140625" style="4"/>
  </cols>
  <sheetData>
    <row r="1" spans="1:9" ht="15">
      <c r="A1" s="152" t="s">
        <v>58</v>
      </c>
      <c r="B1" s="152"/>
      <c r="C1" s="152"/>
      <c r="D1" s="152"/>
      <c r="E1" s="152"/>
      <c r="F1" s="152"/>
      <c r="G1" s="152"/>
      <c r="H1" s="2"/>
      <c r="I1" s="3"/>
    </row>
    <row r="2" spans="1:9" ht="15">
      <c r="A2" s="153" t="s">
        <v>59</v>
      </c>
      <c r="B2" s="153"/>
      <c r="C2" s="153"/>
      <c r="D2" s="153"/>
      <c r="E2" s="5"/>
      <c r="F2" s="5"/>
      <c r="G2" s="5"/>
      <c r="H2" s="5"/>
      <c r="I2" s="6"/>
    </row>
    <row r="3" spans="1:9" ht="15" thickBot="1">
      <c r="A3" s="7"/>
      <c r="B3" s="8"/>
      <c r="C3" s="8"/>
      <c r="D3" s="8"/>
      <c r="E3" s="8"/>
      <c r="F3" s="8"/>
      <c r="G3" s="8"/>
      <c r="H3" s="8"/>
      <c r="I3" s="3"/>
    </row>
    <row r="4" spans="1:9" ht="75.75" thickBot="1">
      <c r="A4" s="9" t="s">
        <v>16</v>
      </c>
      <c r="B4" s="10" t="s">
        <v>17</v>
      </c>
      <c r="C4" s="10" t="s">
        <v>18</v>
      </c>
      <c r="D4" s="10" t="s">
        <v>19</v>
      </c>
      <c r="E4" s="11" t="s">
        <v>20</v>
      </c>
      <c r="F4" s="11" t="s">
        <v>18</v>
      </c>
      <c r="G4" s="12" t="s">
        <v>21</v>
      </c>
      <c r="H4" s="13" t="s">
        <v>22</v>
      </c>
      <c r="I4" s="14" t="s">
        <v>23</v>
      </c>
    </row>
    <row r="5" spans="1:9">
      <c r="A5" s="134">
        <v>1959</v>
      </c>
      <c r="B5" s="15"/>
      <c r="C5" s="15"/>
      <c r="D5" s="137">
        <f>SUM(C5:C7)</f>
        <v>0</v>
      </c>
      <c r="E5" s="15" t="s">
        <v>24</v>
      </c>
      <c r="F5" s="15">
        <v>2</v>
      </c>
      <c r="G5" s="140">
        <f>SUM(F5:F7)</f>
        <v>16</v>
      </c>
      <c r="H5" s="154">
        <f>SUM(D8,D14,D20,D28,D33)</f>
        <v>43</v>
      </c>
      <c r="I5" s="143">
        <f>SUM(G5,G8,G14,G20,G28,G33)</f>
        <v>206</v>
      </c>
    </row>
    <row r="6" spans="1:9">
      <c r="A6" s="135"/>
      <c r="B6" s="16"/>
      <c r="C6" s="16"/>
      <c r="D6" s="138"/>
      <c r="E6" s="16" t="s">
        <v>25</v>
      </c>
      <c r="F6" s="16">
        <v>5</v>
      </c>
      <c r="G6" s="141"/>
      <c r="H6" s="155"/>
      <c r="I6" s="144"/>
    </row>
    <row r="7" spans="1:9" ht="15" thickBot="1">
      <c r="A7" s="136"/>
      <c r="B7" s="17"/>
      <c r="C7" s="17"/>
      <c r="D7" s="139"/>
      <c r="E7" s="17" t="s">
        <v>26</v>
      </c>
      <c r="F7" s="17">
        <v>9</v>
      </c>
      <c r="G7" s="142"/>
      <c r="H7" s="155"/>
      <c r="I7" s="144"/>
    </row>
    <row r="8" spans="1:9">
      <c r="A8" s="146">
        <v>1960</v>
      </c>
      <c r="B8" s="15" t="s">
        <v>27</v>
      </c>
      <c r="C8" s="15">
        <v>3</v>
      </c>
      <c r="D8" s="149">
        <f>SUM(C8:C13)</f>
        <v>10</v>
      </c>
      <c r="E8" s="15" t="s">
        <v>28</v>
      </c>
      <c r="F8" s="15">
        <v>2</v>
      </c>
      <c r="G8" s="131">
        <f>SUM(F8:F13)</f>
        <v>37</v>
      </c>
      <c r="H8" s="155"/>
      <c r="I8" s="144"/>
    </row>
    <row r="9" spans="1:9">
      <c r="A9" s="147"/>
      <c r="B9" s="16" t="s">
        <v>29</v>
      </c>
      <c r="C9" s="16">
        <v>1</v>
      </c>
      <c r="D9" s="150"/>
      <c r="E9" s="16" t="s">
        <v>30</v>
      </c>
      <c r="F9" s="16">
        <v>10</v>
      </c>
      <c r="G9" s="132"/>
      <c r="H9" s="155"/>
      <c r="I9" s="144"/>
    </row>
    <row r="10" spans="1:9">
      <c r="A10" s="147"/>
      <c r="B10" s="16" t="s">
        <v>31</v>
      </c>
      <c r="C10" s="16">
        <v>1</v>
      </c>
      <c r="D10" s="150"/>
      <c r="E10" s="16" t="s">
        <v>29</v>
      </c>
      <c r="F10" s="16">
        <v>5</v>
      </c>
      <c r="G10" s="132"/>
      <c r="H10" s="155"/>
      <c r="I10" s="144"/>
    </row>
    <row r="11" spans="1:9">
      <c r="A11" s="147"/>
      <c r="B11" s="16" t="s">
        <v>32</v>
      </c>
      <c r="C11" s="16">
        <v>2</v>
      </c>
      <c r="D11" s="150"/>
      <c r="E11" s="16" t="s">
        <v>32</v>
      </c>
      <c r="F11" s="16">
        <v>4</v>
      </c>
      <c r="G11" s="132"/>
      <c r="H11" s="155"/>
      <c r="I11" s="144"/>
    </row>
    <row r="12" spans="1:9" ht="28.5">
      <c r="A12" s="147"/>
      <c r="B12" s="16" t="s">
        <v>24</v>
      </c>
      <c r="C12" s="16">
        <v>2</v>
      </c>
      <c r="D12" s="150"/>
      <c r="E12" s="16" t="s">
        <v>24</v>
      </c>
      <c r="F12" s="16">
        <v>3</v>
      </c>
      <c r="G12" s="132"/>
      <c r="H12" s="155"/>
      <c r="I12" s="144"/>
    </row>
    <row r="13" spans="1:9" ht="15" thickBot="1">
      <c r="A13" s="148"/>
      <c r="B13" s="17" t="s">
        <v>26</v>
      </c>
      <c r="C13" s="17">
        <v>1</v>
      </c>
      <c r="D13" s="151"/>
      <c r="E13" s="17" t="s">
        <v>26</v>
      </c>
      <c r="F13" s="17">
        <v>13</v>
      </c>
      <c r="G13" s="133"/>
      <c r="H13" s="155"/>
      <c r="I13" s="144"/>
    </row>
    <row r="14" spans="1:9">
      <c r="A14" s="146">
        <v>1961</v>
      </c>
      <c r="B14" s="15" t="s">
        <v>33</v>
      </c>
      <c r="C14" s="15">
        <v>4</v>
      </c>
      <c r="D14" s="149">
        <f>SUM(C14:C19)</f>
        <v>11</v>
      </c>
      <c r="E14" s="15" t="s">
        <v>28</v>
      </c>
      <c r="F14" s="15">
        <v>4</v>
      </c>
      <c r="G14" s="131">
        <f>SUM(F14:F19)</f>
        <v>25</v>
      </c>
      <c r="H14" s="155"/>
      <c r="I14" s="144"/>
    </row>
    <row r="15" spans="1:9">
      <c r="A15" s="147"/>
      <c r="B15" s="16" t="s">
        <v>28</v>
      </c>
      <c r="C15" s="16">
        <v>2</v>
      </c>
      <c r="D15" s="150"/>
      <c r="E15" s="16" t="s">
        <v>30</v>
      </c>
      <c r="F15" s="16">
        <v>9</v>
      </c>
      <c r="G15" s="132"/>
      <c r="H15" s="155"/>
      <c r="I15" s="144"/>
    </row>
    <row r="16" spans="1:9">
      <c r="A16" s="147"/>
      <c r="B16" s="18" t="s">
        <v>27</v>
      </c>
      <c r="C16" s="18">
        <v>2</v>
      </c>
      <c r="D16" s="150"/>
      <c r="E16" s="16" t="s">
        <v>29</v>
      </c>
      <c r="F16" s="16">
        <v>4</v>
      </c>
      <c r="G16" s="132"/>
      <c r="H16" s="155"/>
      <c r="I16" s="144"/>
    </row>
    <row r="17" spans="1:9">
      <c r="A17" s="147"/>
      <c r="B17" s="19" t="s">
        <v>29</v>
      </c>
      <c r="C17" s="19">
        <v>1</v>
      </c>
      <c r="D17" s="150"/>
      <c r="E17" s="20" t="s">
        <v>32</v>
      </c>
      <c r="F17" s="20">
        <v>2</v>
      </c>
      <c r="G17" s="132"/>
      <c r="H17" s="155"/>
      <c r="I17" s="144"/>
    </row>
    <row r="18" spans="1:9">
      <c r="A18" s="147"/>
      <c r="B18" s="19" t="s">
        <v>32</v>
      </c>
      <c r="C18" s="19">
        <v>1</v>
      </c>
      <c r="D18" s="150"/>
      <c r="E18" s="20" t="s">
        <v>34</v>
      </c>
      <c r="F18" s="20">
        <v>5</v>
      </c>
      <c r="G18" s="132"/>
      <c r="H18" s="155"/>
      <c r="I18" s="144"/>
    </row>
    <row r="19" spans="1:9" ht="15" thickBot="1">
      <c r="A19" s="148"/>
      <c r="B19" s="21" t="s">
        <v>34</v>
      </c>
      <c r="C19" s="21">
        <v>1</v>
      </c>
      <c r="D19" s="151"/>
      <c r="E19" s="22" t="s">
        <v>26</v>
      </c>
      <c r="F19" s="22">
        <v>1</v>
      </c>
      <c r="G19" s="133"/>
      <c r="H19" s="155"/>
      <c r="I19" s="144"/>
    </row>
    <row r="20" spans="1:9">
      <c r="A20" s="134">
        <v>1962</v>
      </c>
      <c r="B20" s="16" t="s">
        <v>32</v>
      </c>
      <c r="C20" s="16">
        <v>1</v>
      </c>
      <c r="D20" s="137">
        <f>SUM(C20:C27)</f>
        <v>4</v>
      </c>
      <c r="E20" s="15" t="s">
        <v>33</v>
      </c>
      <c r="F20" s="15">
        <v>13</v>
      </c>
      <c r="G20" s="140">
        <f>SUM(F20:F27)</f>
        <v>43</v>
      </c>
      <c r="H20" s="155"/>
      <c r="I20" s="144"/>
    </row>
    <row r="21" spans="1:9">
      <c r="A21" s="135"/>
      <c r="B21" s="16" t="s">
        <v>34</v>
      </c>
      <c r="C21" s="16">
        <v>1</v>
      </c>
      <c r="D21" s="138"/>
      <c r="E21" s="16" t="s">
        <v>30</v>
      </c>
      <c r="F21" s="16">
        <v>1</v>
      </c>
      <c r="G21" s="141"/>
      <c r="H21" s="155"/>
      <c r="I21" s="144"/>
    </row>
    <row r="22" spans="1:9">
      <c r="A22" s="135"/>
      <c r="B22" s="16" t="s">
        <v>26</v>
      </c>
      <c r="C22" s="16">
        <v>2</v>
      </c>
      <c r="D22" s="138"/>
      <c r="E22" s="16" t="s">
        <v>27</v>
      </c>
      <c r="F22" s="16">
        <v>2</v>
      </c>
      <c r="G22" s="141"/>
      <c r="H22" s="155"/>
      <c r="I22" s="144"/>
    </row>
    <row r="23" spans="1:9">
      <c r="A23" s="135"/>
      <c r="B23" s="16"/>
      <c r="C23" s="16"/>
      <c r="D23" s="138"/>
      <c r="E23" s="16" t="s">
        <v>29</v>
      </c>
      <c r="F23" s="16">
        <v>2</v>
      </c>
      <c r="G23" s="141"/>
      <c r="H23" s="155"/>
      <c r="I23" s="144"/>
    </row>
    <row r="24" spans="1:9">
      <c r="A24" s="135"/>
      <c r="B24" s="16"/>
      <c r="C24" s="16"/>
      <c r="D24" s="138"/>
      <c r="E24" s="18" t="s">
        <v>32</v>
      </c>
      <c r="F24" s="16">
        <v>3</v>
      </c>
      <c r="G24" s="141"/>
      <c r="H24" s="155"/>
      <c r="I24" s="144"/>
    </row>
    <row r="25" spans="1:9">
      <c r="A25" s="135"/>
      <c r="B25" s="16"/>
      <c r="C25" s="16"/>
      <c r="D25" s="138"/>
      <c r="E25" s="18" t="s">
        <v>34</v>
      </c>
      <c r="F25" s="16">
        <v>3</v>
      </c>
      <c r="G25" s="141"/>
      <c r="H25" s="155"/>
      <c r="I25" s="144"/>
    </row>
    <row r="26" spans="1:9">
      <c r="A26" s="135"/>
      <c r="B26" s="16"/>
      <c r="C26" s="16"/>
      <c r="D26" s="138"/>
      <c r="E26" s="18" t="s">
        <v>25</v>
      </c>
      <c r="F26" s="16">
        <v>3</v>
      </c>
      <c r="G26" s="141"/>
      <c r="H26" s="155"/>
      <c r="I26" s="144"/>
    </row>
    <row r="27" spans="1:9" ht="15" thickBot="1">
      <c r="A27" s="136"/>
      <c r="B27" s="17"/>
      <c r="C27" s="17"/>
      <c r="D27" s="139"/>
      <c r="E27" s="23" t="s">
        <v>26</v>
      </c>
      <c r="F27" s="17">
        <v>16</v>
      </c>
      <c r="G27" s="142"/>
      <c r="H27" s="155"/>
      <c r="I27" s="144"/>
    </row>
    <row r="28" spans="1:9">
      <c r="A28" s="134">
        <v>1963</v>
      </c>
      <c r="B28" s="15" t="s">
        <v>35</v>
      </c>
      <c r="C28" s="15">
        <v>1</v>
      </c>
      <c r="D28" s="137">
        <f>SUM(C28:C32)</f>
        <v>8</v>
      </c>
      <c r="E28" s="15" t="s">
        <v>35</v>
      </c>
      <c r="F28" s="15">
        <v>3</v>
      </c>
      <c r="G28" s="140">
        <f>SUM(F28:F32)</f>
        <v>35</v>
      </c>
      <c r="H28" s="155"/>
      <c r="I28" s="144"/>
    </row>
    <row r="29" spans="1:9">
      <c r="A29" s="135"/>
      <c r="B29" s="16" t="s">
        <v>29</v>
      </c>
      <c r="C29" s="16">
        <v>1</v>
      </c>
      <c r="D29" s="138"/>
      <c r="E29" s="16" t="s">
        <v>27</v>
      </c>
      <c r="F29" s="16">
        <v>5</v>
      </c>
      <c r="G29" s="141"/>
      <c r="H29" s="155"/>
      <c r="I29" s="144"/>
    </row>
    <row r="30" spans="1:9">
      <c r="A30" s="135"/>
      <c r="B30" s="16" t="s">
        <v>32</v>
      </c>
      <c r="C30" s="16">
        <v>3</v>
      </c>
      <c r="D30" s="138"/>
      <c r="E30" s="16" t="s">
        <v>32</v>
      </c>
      <c r="F30" s="16">
        <v>10</v>
      </c>
      <c r="G30" s="141"/>
      <c r="H30" s="155"/>
      <c r="I30" s="144"/>
    </row>
    <row r="31" spans="1:9">
      <c r="A31" s="135"/>
      <c r="B31" s="16" t="s">
        <v>25</v>
      </c>
      <c r="C31" s="16">
        <v>1</v>
      </c>
      <c r="D31" s="138"/>
      <c r="E31" s="16" t="s">
        <v>25</v>
      </c>
      <c r="F31" s="16">
        <v>1</v>
      </c>
      <c r="G31" s="141"/>
      <c r="H31" s="155"/>
      <c r="I31" s="144"/>
    </row>
    <row r="32" spans="1:9" ht="15" thickBot="1">
      <c r="A32" s="136"/>
      <c r="B32" s="17" t="s">
        <v>26</v>
      </c>
      <c r="C32" s="17">
        <v>2</v>
      </c>
      <c r="D32" s="139"/>
      <c r="E32" s="17" t="s">
        <v>26</v>
      </c>
      <c r="F32" s="17">
        <v>16</v>
      </c>
      <c r="G32" s="142"/>
      <c r="H32" s="155"/>
      <c r="I32" s="144"/>
    </row>
    <row r="33" spans="1:9">
      <c r="A33" s="134">
        <v>1964</v>
      </c>
      <c r="B33" s="15" t="s">
        <v>33</v>
      </c>
      <c r="C33" s="15">
        <v>1</v>
      </c>
      <c r="D33" s="137">
        <f>SUM(C33:C39)</f>
        <v>10</v>
      </c>
      <c r="E33" s="15" t="s">
        <v>33</v>
      </c>
      <c r="F33" s="15">
        <v>8</v>
      </c>
      <c r="G33" s="140">
        <f>SUM(F33:F39)</f>
        <v>50</v>
      </c>
      <c r="H33" s="155"/>
      <c r="I33" s="144"/>
    </row>
    <row r="34" spans="1:9">
      <c r="A34" s="135"/>
      <c r="B34" s="16" t="s">
        <v>27</v>
      </c>
      <c r="C34" s="16">
        <v>2</v>
      </c>
      <c r="D34" s="138"/>
      <c r="E34" s="16" t="s">
        <v>27</v>
      </c>
      <c r="F34" s="16">
        <v>4</v>
      </c>
      <c r="G34" s="141"/>
      <c r="H34" s="155"/>
      <c r="I34" s="144"/>
    </row>
    <row r="35" spans="1:9">
      <c r="A35" s="135"/>
      <c r="B35" s="16" t="s">
        <v>31</v>
      </c>
      <c r="C35" s="16">
        <v>2</v>
      </c>
      <c r="D35" s="138"/>
      <c r="E35" s="16" t="s">
        <v>31</v>
      </c>
      <c r="F35" s="16">
        <v>8</v>
      </c>
      <c r="G35" s="141"/>
      <c r="H35" s="155"/>
      <c r="I35" s="144"/>
    </row>
    <row r="36" spans="1:9" ht="28.5">
      <c r="A36" s="135"/>
      <c r="B36" s="16" t="s">
        <v>24</v>
      </c>
      <c r="C36" s="16">
        <v>1</v>
      </c>
      <c r="D36" s="138"/>
      <c r="E36" s="16" t="s">
        <v>24</v>
      </c>
      <c r="F36" s="16">
        <v>1</v>
      </c>
      <c r="G36" s="141"/>
      <c r="H36" s="155"/>
      <c r="I36" s="144"/>
    </row>
    <row r="37" spans="1:9">
      <c r="A37" s="135"/>
      <c r="B37" s="16" t="s">
        <v>34</v>
      </c>
      <c r="C37" s="16">
        <v>1</v>
      </c>
      <c r="D37" s="138"/>
      <c r="E37" s="16" t="s">
        <v>34</v>
      </c>
      <c r="F37" s="16">
        <v>5</v>
      </c>
      <c r="G37" s="141"/>
      <c r="H37" s="155"/>
      <c r="I37" s="144"/>
    </row>
    <row r="38" spans="1:9">
      <c r="A38" s="135"/>
      <c r="B38" s="16" t="s">
        <v>26</v>
      </c>
      <c r="C38" s="16">
        <v>3</v>
      </c>
      <c r="D38" s="138"/>
      <c r="E38" s="16" t="s">
        <v>25</v>
      </c>
      <c r="F38" s="16">
        <v>5</v>
      </c>
      <c r="G38" s="141"/>
      <c r="H38" s="155"/>
      <c r="I38" s="144"/>
    </row>
    <row r="39" spans="1:9" ht="15" thickBot="1">
      <c r="A39" s="136"/>
      <c r="B39" s="17"/>
      <c r="C39" s="17"/>
      <c r="D39" s="139"/>
      <c r="E39" s="17" t="s">
        <v>26</v>
      </c>
      <c r="F39" s="17">
        <v>19</v>
      </c>
      <c r="G39" s="142"/>
      <c r="H39" s="156"/>
      <c r="I39" s="145"/>
    </row>
    <row r="40" spans="1:9" ht="15">
      <c r="A40" s="24"/>
      <c r="B40" s="25"/>
      <c r="C40" s="25"/>
      <c r="D40" s="25"/>
      <c r="E40" s="25"/>
      <c r="F40" s="25"/>
      <c r="G40" s="25"/>
      <c r="H40" s="26"/>
      <c r="I40" s="26"/>
    </row>
    <row r="41" spans="1:9" ht="15.75" thickBot="1">
      <c r="A41" s="24"/>
      <c r="B41" s="25"/>
      <c r="C41" s="25"/>
      <c r="D41" s="25"/>
      <c r="E41" s="25"/>
      <c r="F41" s="25"/>
      <c r="G41" s="25"/>
      <c r="H41" s="26"/>
      <c r="I41" s="26"/>
    </row>
    <row r="42" spans="1:9" ht="75.75" thickBot="1">
      <c r="A42" s="9" t="s">
        <v>16</v>
      </c>
      <c r="B42" s="10" t="s">
        <v>17</v>
      </c>
      <c r="C42" s="10" t="s">
        <v>18</v>
      </c>
      <c r="D42" s="10" t="s">
        <v>19</v>
      </c>
      <c r="E42" s="11" t="s">
        <v>20</v>
      </c>
      <c r="F42" s="11" t="s">
        <v>18</v>
      </c>
      <c r="G42" s="12" t="s">
        <v>21</v>
      </c>
      <c r="H42" s="13" t="s">
        <v>36</v>
      </c>
      <c r="I42" s="14" t="s">
        <v>37</v>
      </c>
    </row>
    <row r="43" spans="1:9">
      <c r="A43" s="134">
        <v>1965</v>
      </c>
      <c r="B43" s="15" t="s">
        <v>35</v>
      </c>
      <c r="C43" s="15">
        <v>1</v>
      </c>
      <c r="D43" s="137">
        <f>SUM(C43:C48)</f>
        <v>12</v>
      </c>
      <c r="E43" s="15" t="s">
        <v>35</v>
      </c>
      <c r="F43" s="27">
        <v>3</v>
      </c>
      <c r="G43" s="131">
        <f>SUM(F43:F48)</f>
        <v>44</v>
      </c>
      <c r="H43" s="111">
        <f>SUM(D43,D49,D54,D60,D66,D69,D73,D78)</f>
        <v>84</v>
      </c>
      <c r="I43" s="111">
        <f>SUM(G43,G49,G54,G60,G66,G69,G73,G78)</f>
        <v>312</v>
      </c>
    </row>
    <row r="44" spans="1:9">
      <c r="A44" s="135"/>
      <c r="B44" s="18" t="s">
        <v>27</v>
      </c>
      <c r="C44" s="20">
        <v>2</v>
      </c>
      <c r="D44" s="138"/>
      <c r="E44" s="18" t="s">
        <v>27</v>
      </c>
      <c r="F44" s="28">
        <v>3</v>
      </c>
      <c r="G44" s="132"/>
      <c r="H44" s="112"/>
      <c r="I44" s="112"/>
    </row>
    <row r="45" spans="1:9">
      <c r="A45" s="135"/>
      <c r="B45" s="18" t="s">
        <v>29</v>
      </c>
      <c r="C45" s="20">
        <v>2</v>
      </c>
      <c r="D45" s="138"/>
      <c r="E45" s="18" t="s">
        <v>29</v>
      </c>
      <c r="F45" s="28">
        <v>4</v>
      </c>
      <c r="G45" s="132"/>
      <c r="H45" s="112"/>
      <c r="I45" s="112"/>
    </row>
    <row r="46" spans="1:9">
      <c r="A46" s="135"/>
      <c r="B46" s="18" t="s">
        <v>32</v>
      </c>
      <c r="C46" s="20">
        <v>2</v>
      </c>
      <c r="D46" s="138"/>
      <c r="E46" s="18" t="s">
        <v>32</v>
      </c>
      <c r="F46" s="28">
        <v>2</v>
      </c>
      <c r="G46" s="132"/>
      <c r="H46" s="112"/>
      <c r="I46" s="112"/>
    </row>
    <row r="47" spans="1:9">
      <c r="A47" s="135"/>
      <c r="B47" s="18" t="s">
        <v>34</v>
      </c>
      <c r="C47" s="20">
        <v>1</v>
      </c>
      <c r="D47" s="138"/>
      <c r="E47" s="18" t="s">
        <v>25</v>
      </c>
      <c r="F47" s="28">
        <v>15</v>
      </c>
      <c r="G47" s="132"/>
      <c r="H47" s="112"/>
      <c r="I47" s="112"/>
    </row>
    <row r="48" spans="1:9" ht="15" thickBot="1">
      <c r="A48" s="136"/>
      <c r="B48" s="23" t="s">
        <v>26</v>
      </c>
      <c r="C48" s="22">
        <v>4</v>
      </c>
      <c r="D48" s="139"/>
      <c r="E48" s="23" t="s">
        <v>26</v>
      </c>
      <c r="F48" s="29">
        <v>17</v>
      </c>
      <c r="G48" s="133"/>
      <c r="H48" s="112"/>
      <c r="I48" s="112"/>
    </row>
    <row r="49" spans="1:9">
      <c r="A49" s="134">
        <v>1966</v>
      </c>
      <c r="B49" s="15" t="s">
        <v>35</v>
      </c>
      <c r="C49" s="15">
        <v>1</v>
      </c>
      <c r="D49" s="137">
        <f>SUM(C49:C53)</f>
        <v>1</v>
      </c>
      <c r="E49" s="15" t="s">
        <v>35</v>
      </c>
      <c r="F49" s="27">
        <v>3</v>
      </c>
      <c r="G49" s="131">
        <f>SUM(F49:F53)</f>
        <v>17</v>
      </c>
      <c r="H49" s="112"/>
      <c r="I49" s="112"/>
    </row>
    <row r="50" spans="1:9">
      <c r="A50" s="135"/>
      <c r="B50" s="16"/>
      <c r="C50" s="16"/>
      <c r="D50" s="138"/>
      <c r="E50" s="16" t="s">
        <v>29</v>
      </c>
      <c r="F50" s="30">
        <v>5</v>
      </c>
      <c r="G50" s="132"/>
      <c r="H50" s="112"/>
      <c r="I50" s="112"/>
    </row>
    <row r="51" spans="1:9">
      <c r="A51" s="135"/>
      <c r="B51" s="16"/>
      <c r="C51" s="16"/>
      <c r="D51" s="138"/>
      <c r="E51" s="16" t="s">
        <v>32</v>
      </c>
      <c r="F51" s="30">
        <v>6</v>
      </c>
      <c r="G51" s="132"/>
      <c r="H51" s="112"/>
      <c r="I51" s="112"/>
    </row>
    <row r="52" spans="1:9">
      <c r="A52" s="135"/>
      <c r="B52" s="16"/>
      <c r="C52" s="16"/>
      <c r="D52" s="138"/>
      <c r="E52" s="16" t="s">
        <v>24</v>
      </c>
      <c r="F52" s="30">
        <v>1</v>
      </c>
      <c r="G52" s="132"/>
      <c r="H52" s="112"/>
      <c r="I52" s="112"/>
    </row>
    <row r="53" spans="1:9" ht="15" thickBot="1">
      <c r="A53" s="136"/>
      <c r="B53" s="17"/>
      <c r="C53" s="17"/>
      <c r="D53" s="139"/>
      <c r="E53" s="17" t="s">
        <v>34</v>
      </c>
      <c r="F53" s="31">
        <v>2</v>
      </c>
      <c r="G53" s="133"/>
      <c r="H53" s="112"/>
      <c r="I53" s="112"/>
    </row>
    <row r="54" spans="1:9">
      <c r="A54" s="134">
        <v>1967</v>
      </c>
      <c r="B54" s="15" t="s">
        <v>35</v>
      </c>
      <c r="C54" s="15">
        <v>4</v>
      </c>
      <c r="D54" s="137">
        <f>SUM(C54:C59)</f>
        <v>9</v>
      </c>
      <c r="E54" s="15" t="s">
        <v>33</v>
      </c>
      <c r="F54" s="27">
        <v>11</v>
      </c>
      <c r="G54" s="131">
        <f>SUM(F54:F59)</f>
        <v>45</v>
      </c>
      <c r="H54" s="112"/>
      <c r="I54" s="112"/>
    </row>
    <row r="55" spans="1:9">
      <c r="A55" s="135"/>
      <c r="B55" s="16" t="s">
        <v>29</v>
      </c>
      <c r="C55" s="16">
        <v>3</v>
      </c>
      <c r="D55" s="138"/>
      <c r="E55" s="16" t="s">
        <v>28</v>
      </c>
      <c r="F55" s="30">
        <v>16</v>
      </c>
      <c r="G55" s="132"/>
      <c r="H55" s="112"/>
      <c r="I55" s="112"/>
    </row>
    <row r="56" spans="1:9">
      <c r="A56" s="135"/>
      <c r="B56" s="16" t="s">
        <v>32</v>
      </c>
      <c r="C56" s="16">
        <v>1</v>
      </c>
      <c r="D56" s="138"/>
      <c r="E56" s="16" t="s">
        <v>35</v>
      </c>
      <c r="F56" s="30">
        <v>3</v>
      </c>
      <c r="G56" s="132"/>
      <c r="H56" s="112"/>
      <c r="I56" s="112"/>
    </row>
    <row r="57" spans="1:9">
      <c r="A57" s="135"/>
      <c r="B57" s="16" t="s">
        <v>25</v>
      </c>
      <c r="C57" s="16">
        <v>1</v>
      </c>
      <c r="D57" s="138"/>
      <c r="E57" s="16" t="s">
        <v>29</v>
      </c>
      <c r="F57" s="30">
        <v>6</v>
      </c>
      <c r="G57" s="132"/>
      <c r="H57" s="112"/>
      <c r="I57" s="112"/>
    </row>
    <row r="58" spans="1:9">
      <c r="A58" s="135"/>
      <c r="B58" s="16"/>
      <c r="C58" s="16"/>
      <c r="D58" s="138"/>
      <c r="E58" s="16" t="s">
        <v>32</v>
      </c>
      <c r="F58" s="30">
        <v>6</v>
      </c>
      <c r="G58" s="132"/>
      <c r="H58" s="112"/>
      <c r="I58" s="112"/>
    </row>
    <row r="59" spans="1:9" ht="15" thickBot="1">
      <c r="A59" s="136"/>
      <c r="B59" s="17"/>
      <c r="C59" s="17"/>
      <c r="D59" s="139"/>
      <c r="E59" s="17" t="s">
        <v>25</v>
      </c>
      <c r="F59" s="31">
        <v>3</v>
      </c>
      <c r="G59" s="133"/>
      <c r="H59" s="112"/>
      <c r="I59" s="112"/>
    </row>
    <row r="60" spans="1:9">
      <c r="A60" s="134">
        <v>1968</v>
      </c>
      <c r="B60" s="15" t="s">
        <v>35</v>
      </c>
      <c r="C60" s="15">
        <v>4</v>
      </c>
      <c r="D60" s="137">
        <f>SUM(C60:C65)</f>
        <v>9</v>
      </c>
      <c r="E60" s="15" t="s">
        <v>33</v>
      </c>
      <c r="F60" s="27">
        <v>9</v>
      </c>
      <c r="G60" s="131">
        <f>SUM(F60:F65)</f>
        <v>38</v>
      </c>
      <c r="H60" s="112"/>
      <c r="I60" s="112"/>
    </row>
    <row r="61" spans="1:9">
      <c r="A61" s="135"/>
      <c r="B61" s="20" t="s">
        <v>29</v>
      </c>
      <c r="C61" s="20">
        <v>3</v>
      </c>
      <c r="D61" s="138"/>
      <c r="E61" s="20" t="s">
        <v>28</v>
      </c>
      <c r="F61" s="28">
        <v>19</v>
      </c>
      <c r="G61" s="132"/>
      <c r="H61" s="112"/>
      <c r="I61" s="112"/>
    </row>
    <row r="62" spans="1:9">
      <c r="A62" s="135"/>
      <c r="B62" s="20" t="s">
        <v>32</v>
      </c>
      <c r="C62" s="20">
        <v>1</v>
      </c>
      <c r="D62" s="138"/>
      <c r="E62" s="20" t="s">
        <v>35</v>
      </c>
      <c r="F62" s="28">
        <v>1</v>
      </c>
      <c r="G62" s="132"/>
      <c r="H62" s="112"/>
      <c r="I62" s="112"/>
    </row>
    <row r="63" spans="1:9">
      <c r="A63" s="135"/>
      <c r="B63" s="20" t="s">
        <v>34</v>
      </c>
      <c r="C63" s="20">
        <v>1</v>
      </c>
      <c r="D63" s="138"/>
      <c r="E63" s="20" t="s">
        <v>29</v>
      </c>
      <c r="F63" s="28">
        <v>4</v>
      </c>
      <c r="G63" s="132"/>
      <c r="H63" s="112"/>
      <c r="I63" s="112"/>
    </row>
    <row r="64" spans="1:9">
      <c r="A64" s="135"/>
      <c r="B64" s="16"/>
      <c r="C64" s="16"/>
      <c r="D64" s="138"/>
      <c r="E64" s="16" t="s">
        <v>32</v>
      </c>
      <c r="F64" s="30">
        <v>4</v>
      </c>
      <c r="G64" s="132"/>
      <c r="H64" s="112"/>
      <c r="I64" s="112"/>
    </row>
    <row r="65" spans="1:9" ht="15" thickBot="1">
      <c r="A65" s="136"/>
      <c r="B65" s="17"/>
      <c r="C65" s="17"/>
      <c r="D65" s="139"/>
      <c r="E65" s="17" t="s">
        <v>34</v>
      </c>
      <c r="F65" s="31">
        <v>1</v>
      </c>
      <c r="G65" s="133"/>
      <c r="H65" s="112"/>
      <c r="I65" s="112"/>
    </row>
    <row r="66" spans="1:9">
      <c r="A66" s="134">
        <v>1969</v>
      </c>
      <c r="B66" s="15" t="s">
        <v>33</v>
      </c>
      <c r="C66" s="15">
        <v>1</v>
      </c>
      <c r="D66" s="137">
        <f>SUM(C66:C67)</f>
        <v>4</v>
      </c>
      <c r="E66" s="15" t="s">
        <v>33</v>
      </c>
      <c r="F66" s="27">
        <v>18</v>
      </c>
      <c r="G66" s="131">
        <f>SUM(F66:F67)</f>
        <v>28</v>
      </c>
      <c r="H66" s="112"/>
      <c r="I66" s="112"/>
    </row>
    <row r="67" spans="1:9" ht="15" thickBot="1">
      <c r="A67" s="136"/>
      <c r="B67" s="17" t="s">
        <v>28</v>
      </c>
      <c r="C67" s="17">
        <v>3</v>
      </c>
      <c r="D67" s="139"/>
      <c r="E67" s="17" t="s">
        <v>28</v>
      </c>
      <c r="F67" s="31">
        <v>10</v>
      </c>
      <c r="G67" s="133"/>
      <c r="H67" s="112"/>
      <c r="I67" s="112"/>
    </row>
    <row r="68" spans="1:9" ht="15.75" thickBot="1">
      <c r="A68" s="32">
        <v>1970</v>
      </c>
      <c r="B68" s="33"/>
      <c r="C68" s="33"/>
      <c r="D68" s="33"/>
      <c r="E68" s="33"/>
      <c r="F68" s="34"/>
      <c r="G68" s="34"/>
      <c r="H68" s="112"/>
      <c r="I68" s="112"/>
    </row>
    <row r="69" spans="1:9">
      <c r="A69" s="134">
        <v>1971</v>
      </c>
      <c r="B69" s="15" t="s">
        <v>28</v>
      </c>
      <c r="C69" s="15">
        <v>1</v>
      </c>
      <c r="D69" s="137">
        <f>SUM(C69:C72)</f>
        <v>19</v>
      </c>
      <c r="E69" s="35" t="s">
        <v>28</v>
      </c>
      <c r="F69" s="27">
        <v>4</v>
      </c>
      <c r="G69" s="131">
        <f>SUM(F69:F72)</f>
        <v>23</v>
      </c>
      <c r="H69" s="112"/>
      <c r="I69" s="112"/>
    </row>
    <row r="70" spans="1:9">
      <c r="A70" s="135"/>
      <c r="B70" s="16" t="s">
        <v>35</v>
      </c>
      <c r="C70" s="16">
        <v>7</v>
      </c>
      <c r="D70" s="138"/>
      <c r="E70" s="18" t="s">
        <v>35</v>
      </c>
      <c r="F70" s="30">
        <v>12</v>
      </c>
      <c r="G70" s="132"/>
      <c r="H70" s="112"/>
      <c r="I70" s="112"/>
    </row>
    <row r="71" spans="1:9">
      <c r="A71" s="135"/>
      <c r="B71" s="16" t="s">
        <v>32</v>
      </c>
      <c r="C71" s="16">
        <v>10</v>
      </c>
      <c r="D71" s="138"/>
      <c r="E71" s="18" t="s">
        <v>31</v>
      </c>
      <c r="F71" s="30">
        <v>7</v>
      </c>
      <c r="G71" s="132"/>
      <c r="H71" s="112"/>
      <c r="I71" s="112"/>
    </row>
    <row r="72" spans="1:9" ht="15" thickBot="1">
      <c r="A72" s="136"/>
      <c r="B72" s="17" t="s">
        <v>26</v>
      </c>
      <c r="C72" s="17">
        <v>1</v>
      </c>
      <c r="D72" s="139"/>
      <c r="E72" s="17"/>
      <c r="F72" s="31"/>
      <c r="G72" s="133"/>
      <c r="H72" s="112"/>
      <c r="I72" s="112"/>
    </row>
    <row r="73" spans="1:9">
      <c r="A73" s="134">
        <v>1972</v>
      </c>
      <c r="B73" s="15" t="s">
        <v>27</v>
      </c>
      <c r="C73" s="15">
        <v>7</v>
      </c>
      <c r="D73" s="137">
        <f>SUM(C73:C77)</f>
        <v>13</v>
      </c>
      <c r="E73" s="15" t="s">
        <v>33</v>
      </c>
      <c r="F73" s="27">
        <v>14</v>
      </c>
      <c r="G73" s="131">
        <f>SUM(F73:F77)</f>
        <v>61</v>
      </c>
      <c r="H73" s="112"/>
      <c r="I73" s="112"/>
    </row>
    <row r="74" spans="1:9">
      <c r="A74" s="135"/>
      <c r="B74" s="16" t="s">
        <v>29</v>
      </c>
      <c r="C74" s="16">
        <v>2</v>
      </c>
      <c r="D74" s="138"/>
      <c r="E74" s="16" t="s">
        <v>28</v>
      </c>
      <c r="F74" s="30">
        <v>8</v>
      </c>
      <c r="G74" s="132"/>
      <c r="H74" s="112"/>
      <c r="I74" s="112"/>
    </row>
    <row r="75" spans="1:9" ht="28.5">
      <c r="A75" s="135"/>
      <c r="B75" s="16" t="s">
        <v>24</v>
      </c>
      <c r="C75" s="16">
        <v>4</v>
      </c>
      <c r="D75" s="138"/>
      <c r="E75" s="16" t="s">
        <v>27</v>
      </c>
      <c r="F75" s="30">
        <v>12</v>
      </c>
      <c r="G75" s="132"/>
      <c r="H75" s="112"/>
      <c r="I75" s="112"/>
    </row>
    <row r="76" spans="1:9">
      <c r="A76" s="135"/>
      <c r="B76" s="16"/>
      <c r="C76" s="16"/>
      <c r="D76" s="138"/>
      <c r="E76" s="16" t="s">
        <v>32</v>
      </c>
      <c r="F76" s="30">
        <v>12</v>
      </c>
      <c r="G76" s="132"/>
      <c r="H76" s="112"/>
      <c r="I76" s="112"/>
    </row>
    <row r="77" spans="1:9" ht="15" thickBot="1">
      <c r="A77" s="136"/>
      <c r="B77" s="17"/>
      <c r="C77" s="17"/>
      <c r="D77" s="139"/>
      <c r="E77" s="17" t="s">
        <v>26</v>
      </c>
      <c r="F77" s="31">
        <v>15</v>
      </c>
      <c r="G77" s="133"/>
      <c r="H77" s="112"/>
      <c r="I77" s="112"/>
    </row>
    <row r="78" spans="1:9">
      <c r="A78" s="134">
        <v>1973</v>
      </c>
      <c r="B78" s="15" t="s">
        <v>28</v>
      </c>
      <c r="C78" s="15">
        <v>10</v>
      </c>
      <c r="D78" s="137">
        <f>SUM(C78:C83)</f>
        <v>17</v>
      </c>
      <c r="E78" s="15" t="s">
        <v>33</v>
      </c>
      <c r="F78" s="27">
        <v>11</v>
      </c>
      <c r="G78" s="131">
        <f>SUM(F78:F83)</f>
        <v>56</v>
      </c>
      <c r="H78" s="112"/>
      <c r="I78" s="112"/>
    </row>
    <row r="79" spans="1:9">
      <c r="A79" s="135"/>
      <c r="B79" s="16" t="s">
        <v>27</v>
      </c>
      <c r="C79" s="16">
        <v>3</v>
      </c>
      <c r="D79" s="138"/>
      <c r="E79" s="16" t="s">
        <v>30</v>
      </c>
      <c r="F79" s="30">
        <v>8</v>
      </c>
      <c r="G79" s="132"/>
      <c r="H79" s="112"/>
      <c r="I79" s="112"/>
    </row>
    <row r="80" spans="1:9">
      <c r="A80" s="135"/>
      <c r="B80" s="16" t="s">
        <v>32</v>
      </c>
      <c r="C80" s="16">
        <v>4</v>
      </c>
      <c r="D80" s="138"/>
      <c r="E80" s="16" t="s">
        <v>27</v>
      </c>
      <c r="F80" s="30">
        <v>5</v>
      </c>
      <c r="G80" s="132"/>
      <c r="H80" s="112"/>
      <c r="I80" s="112"/>
    </row>
    <row r="81" spans="1:9">
      <c r="A81" s="135"/>
      <c r="B81" s="16"/>
      <c r="C81" s="16"/>
      <c r="D81" s="138"/>
      <c r="E81" s="16" t="s">
        <v>31</v>
      </c>
      <c r="F81" s="30">
        <v>12</v>
      </c>
      <c r="G81" s="132"/>
      <c r="H81" s="112"/>
      <c r="I81" s="112"/>
    </row>
    <row r="82" spans="1:9">
      <c r="A82" s="135"/>
      <c r="B82" s="16"/>
      <c r="C82" s="16"/>
      <c r="D82" s="138"/>
      <c r="E82" s="16" t="s">
        <v>25</v>
      </c>
      <c r="F82" s="30">
        <v>5</v>
      </c>
      <c r="G82" s="132"/>
      <c r="H82" s="112"/>
      <c r="I82" s="112"/>
    </row>
    <row r="83" spans="1:9" ht="15" thickBot="1">
      <c r="A83" s="136"/>
      <c r="B83" s="17"/>
      <c r="C83" s="17"/>
      <c r="D83" s="139"/>
      <c r="E83" s="17" t="s">
        <v>26</v>
      </c>
      <c r="F83" s="31">
        <v>15</v>
      </c>
      <c r="G83" s="133"/>
      <c r="H83" s="113"/>
      <c r="I83" s="113"/>
    </row>
    <row r="84" spans="1:9" ht="15">
      <c r="A84" s="24"/>
      <c r="B84" s="25"/>
      <c r="C84" s="25"/>
      <c r="D84" s="25"/>
      <c r="E84" s="25"/>
      <c r="F84" s="25"/>
      <c r="G84" s="25"/>
      <c r="H84" s="26"/>
      <c r="I84" s="26"/>
    </row>
    <row r="85" spans="1:9" ht="15.75" thickBot="1">
      <c r="A85" s="24"/>
      <c r="B85" s="25"/>
      <c r="C85" s="25"/>
      <c r="D85" s="25"/>
      <c r="E85" s="25"/>
      <c r="F85" s="25"/>
      <c r="G85" s="25"/>
      <c r="H85" s="26"/>
      <c r="I85" s="26"/>
    </row>
    <row r="86" spans="1:9" ht="75.75" thickBot="1">
      <c r="A86" s="9" t="s">
        <v>16</v>
      </c>
      <c r="B86" s="10" t="s">
        <v>17</v>
      </c>
      <c r="C86" s="10" t="s">
        <v>18</v>
      </c>
      <c r="D86" s="10" t="s">
        <v>19</v>
      </c>
      <c r="E86" s="11" t="s">
        <v>20</v>
      </c>
      <c r="F86" s="12" t="s">
        <v>18</v>
      </c>
      <c r="G86" s="12" t="s">
        <v>21</v>
      </c>
      <c r="H86" s="13" t="s">
        <v>38</v>
      </c>
      <c r="I86" s="36" t="s">
        <v>39</v>
      </c>
    </row>
    <row r="87" spans="1:9">
      <c r="A87" s="134">
        <v>1974</v>
      </c>
      <c r="B87" s="15" t="s">
        <v>33</v>
      </c>
      <c r="C87" s="15">
        <v>2</v>
      </c>
      <c r="D87" s="137">
        <f>SUM(C87:C90)</f>
        <v>15</v>
      </c>
      <c r="E87" s="15" t="s">
        <v>33</v>
      </c>
      <c r="F87" s="27">
        <v>11</v>
      </c>
      <c r="G87" s="131">
        <f>SUM(F87:F90)</f>
        <v>44</v>
      </c>
      <c r="H87" s="111">
        <f>SUM(D87,D97,D105,D112,D119)</f>
        <v>136</v>
      </c>
      <c r="I87" s="111">
        <f>SUM(G87,G91,G97,G105,G112,G119)</f>
        <v>323</v>
      </c>
    </row>
    <row r="88" spans="1:9">
      <c r="A88" s="135"/>
      <c r="B88" s="18" t="s">
        <v>28</v>
      </c>
      <c r="C88" s="20">
        <v>2</v>
      </c>
      <c r="D88" s="138"/>
      <c r="E88" s="18" t="s">
        <v>25</v>
      </c>
      <c r="F88" s="28">
        <v>18</v>
      </c>
      <c r="G88" s="132"/>
      <c r="H88" s="112"/>
      <c r="I88" s="112"/>
    </row>
    <row r="89" spans="1:9">
      <c r="A89" s="135"/>
      <c r="B89" s="18" t="s">
        <v>27</v>
      </c>
      <c r="C89" s="20">
        <v>7</v>
      </c>
      <c r="D89" s="138"/>
      <c r="E89" s="18" t="s">
        <v>26</v>
      </c>
      <c r="F89" s="28">
        <v>15</v>
      </c>
      <c r="G89" s="132"/>
      <c r="H89" s="112"/>
      <c r="I89" s="112"/>
    </row>
    <row r="90" spans="1:9" ht="15" thickBot="1">
      <c r="A90" s="136"/>
      <c r="B90" s="23" t="s">
        <v>31</v>
      </c>
      <c r="C90" s="22">
        <v>4</v>
      </c>
      <c r="D90" s="139"/>
      <c r="E90" s="23"/>
      <c r="F90" s="29"/>
      <c r="G90" s="133"/>
      <c r="H90" s="112"/>
      <c r="I90" s="112"/>
    </row>
    <row r="91" spans="1:9">
      <c r="A91" s="134">
        <v>1975</v>
      </c>
      <c r="B91" s="35" t="s">
        <v>33</v>
      </c>
      <c r="C91" s="37">
        <v>8</v>
      </c>
      <c r="D91" s="137">
        <f>SUM(C91:C96)</f>
        <v>19</v>
      </c>
      <c r="E91" s="35" t="s">
        <v>35</v>
      </c>
      <c r="F91" s="38">
        <v>1</v>
      </c>
      <c r="G91" s="131">
        <f>SUM(F91:F96)</f>
        <v>55</v>
      </c>
      <c r="H91" s="112"/>
      <c r="I91" s="112"/>
    </row>
    <row r="92" spans="1:9">
      <c r="A92" s="135"/>
      <c r="B92" s="18" t="s">
        <v>30</v>
      </c>
      <c r="C92" s="20">
        <v>5</v>
      </c>
      <c r="D92" s="138"/>
      <c r="E92" s="18" t="s">
        <v>30</v>
      </c>
      <c r="F92" s="28">
        <v>6</v>
      </c>
      <c r="G92" s="132"/>
      <c r="H92" s="112"/>
      <c r="I92" s="112"/>
    </row>
    <row r="93" spans="1:9">
      <c r="A93" s="135"/>
      <c r="B93" s="39" t="s">
        <v>31</v>
      </c>
      <c r="C93" s="39">
        <v>6</v>
      </c>
      <c r="D93" s="138"/>
      <c r="E93" s="39" t="s">
        <v>31</v>
      </c>
      <c r="F93" s="40">
        <v>10</v>
      </c>
      <c r="G93" s="132"/>
      <c r="H93" s="112"/>
      <c r="I93" s="112"/>
    </row>
    <row r="94" spans="1:9">
      <c r="A94" s="135"/>
      <c r="B94" s="39"/>
      <c r="C94" s="39"/>
      <c r="D94" s="138"/>
      <c r="E94" s="39" t="s">
        <v>34</v>
      </c>
      <c r="F94" s="40">
        <v>5</v>
      </c>
      <c r="G94" s="132"/>
      <c r="H94" s="112"/>
      <c r="I94" s="112"/>
    </row>
    <row r="95" spans="1:9">
      <c r="A95" s="135"/>
      <c r="B95" s="39"/>
      <c r="C95" s="39"/>
      <c r="D95" s="138"/>
      <c r="E95" s="39" t="s">
        <v>25</v>
      </c>
      <c r="F95" s="40">
        <v>19</v>
      </c>
      <c r="G95" s="132"/>
      <c r="H95" s="112"/>
      <c r="I95" s="112"/>
    </row>
    <row r="96" spans="1:9" ht="15" thickBot="1">
      <c r="A96" s="136"/>
      <c r="B96" s="41"/>
      <c r="C96" s="41"/>
      <c r="D96" s="139"/>
      <c r="E96" s="41" t="s">
        <v>26</v>
      </c>
      <c r="F96" s="42">
        <v>14</v>
      </c>
      <c r="G96" s="133"/>
      <c r="H96" s="112"/>
      <c r="I96" s="112"/>
    </row>
    <row r="97" spans="1:9">
      <c r="A97" s="134">
        <v>1976</v>
      </c>
      <c r="B97" s="15" t="s">
        <v>33</v>
      </c>
      <c r="C97" s="15">
        <v>17</v>
      </c>
      <c r="D97" s="137">
        <f>SUM(C97:C104)</f>
        <v>32</v>
      </c>
      <c r="E97" s="15" t="s">
        <v>33</v>
      </c>
      <c r="F97" s="27">
        <v>1</v>
      </c>
      <c r="G97" s="131">
        <f>SUM(F97:F104)</f>
        <v>46</v>
      </c>
      <c r="H97" s="112"/>
      <c r="I97" s="112"/>
    </row>
    <row r="98" spans="1:9">
      <c r="A98" s="135"/>
      <c r="B98" s="16" t="s">
        <v>30</v>
      </c>
      <c r="C98" s="16">
        <v>2</v>
      </c>
      <c r="D98" s="138"/>
      <c r="E98" s="16" t="s">
        <v>35</v>
      </c>
      <c r="F98" s="30">
        <v>1</v>
      </c>
      <c r="G98" s="132"/>
      <c r="H98" s="112"/>
      <c r="I98" s="112"/>
    </row>
    <row r="99" spans="1:9">
      <c r="A99" s="135"/>
      <c r="B99" s="16" t="s">
        <v>27</v>
      </c>
      <c r="C99" s="16">
        <v>2</v>
      </c>
      <c r="D99" s="138"/>
      <c r="E99" s="16" t="s">
        <v>30</v>
      </c>
      <c r="F99" s="30">
        <v>7</v>
      </c>
      <c r="G99" s="132"/>
      <c r="H99" s="112"/>
      <c r="I99" s="112"/>
    </row>
    <row r="100" spans="1:9">
      <c r="A100" s="135"/>
      <c r="B100" s="16" t="s">
        <v>32</v>
      </c>
      <c r="C100" s="16">
        <v>7</v>
      </c>
      <c r="D100" s="138"/>
      <c r="E100" s="16" t="s">
        <v>31</v>
      </c>
      <c r="F100" s="30">
        <v>13</v>
      </c>
      <c r="G100" s="132"/>
      <c r="H100" s="112"/>
      <c r="I100" s="112"/>
    </row>
    <row r="101" spans="1:9">
      <c r="A101" s="135"/>
      <c r="B101" s="16" t="s">
        <v>26</v>
      </c>
      <c r="C101" s="16">
        <v>4</v>
      </c>
      <c r="D101" s="138"/>
      <c r="E101" s="16" t="s">
        <v>32</v>
      </c>
      <c r="F101" s="30">
        <v>2</v>
      </c>
      <c r="G101" s="132"/>
      <c r="H101" s="112"/>
      <c r="I101" s="112"/>
    </row>
    <row r="102" spans="1:9">
      <c r="A102" s="135"/>
      <c r="B102" s="16"/>
      <c r="C102" s="16"/>
      <c r="D102" s="138"/>
      <c r="E102" s="16" t="s">
        <v>34</v>
      </c>
      <c r="F102" s="30">
        <v>5</v>
      </c>
      <c r="G102" s="132"/>
      <c r="H102" s="112"/>
      <c r="I102" s="112"/>
    </row>
    <row r="103" spans="1:9">
      <c r="A103" s="135"/>
      <c r="B103" s="16"/>
      <c r="C103" s="16"/>
      <c r="D103" s="138"/>
      <c r="E103" s="16" t="s">
        <v>25</v>
      </c>
      <c r="F103" s="30">
        <v>12</v>
      </c>
      <c r="G103" s="132"/>
      <c r="H103" s="112"/>
      <c r="I103" s="112"/>
    </row>
    <row r="104" spans="1:9" ht="15" thickBot="1">
      <c r="A104" s="136"/>
      <c r="B104" s="17"/>
      <c r="C104" s="17"/>
      <c r="D104" s="139"/>
      <c r="E104" s="17" t="s">
        <v>26</v>
      </c>
      <c r="F104" s="31">
        <v>5</v>
      </c>
      <c r="G104" s="133"/>
      <c r="H104" s="112"/>
      <c r="I104" s="112"/>
    </row>
    <row r="105" spans="1:9">
      <c r="A105" s="134">
        <v>1977</v>
      </c>
      <c r="B105" s="15" t="s">
        <v>33</v>
      </c>
      <c r="C105" s="15">
        <v>11</v>
      </c>
      <c r="D105" s="137">
        <f>SUM(C105:C111)</f>
        <v>31</v>
      </c>
      <c r="E105" s="15" t="s">
        <v>33</v>
      </c>
      <c r="F105" s="27">
        <v>2</v>
      </c>
      <c r="G105" s="131">
        <f>SUM(F105:F111)</f>
        <v>58</v>
      </c>
      <c r="H105" s="112"/>
      <c r="I105" s="112"/>
    </row>
    <row r="106" spans="1:9">
      <c r="A106" s="135"/>
      <c r="B106" s="16" t="s">
        <v>30</v>
      </c>
      <c r="C106" s="16">
        <v>7</v>
      </c>
      <c r="D106" s="138"/>
      <c r="E106" s="16" t="s">
        <v>35</v>
      </c>
      <c r="F106" s="30">
        <v>8</v>
      </c>
      <c r="G106" s="132"/>
      <c r="H106" s="112"/>
      <c r="I106" s="112"/>
    </row>
    <row r="107" spans="1:9">
      <c r="A107" s="135"/>
      <c r="B107" s="16" t="s">
        <v>32</v>
      </c>
      <c r="C107" s="16">
        <v>7</v>
      </c>
      <c r="D107" s="138"/>
      <c r="E107" s="16" t="s">
        <v>30</v>
      </c>
      <c r="F107" s="30">
        <v>4</v>
      </c>
      <c r="G107" s="132"/>
      <c r="H107" s="112"/>
      <c r="I107" s="112"/>
    </row>
    <row r="108" spans="1:9">
      <c r="A108" s="135"/>
      <c r="B108" s="16" t="s">
        <v>25</v>
      </c>
      <c r="C108" s="16">
        <v>1</v>
      </c>
      <c r="D108" s="138"/>
      <c r="E108" s="16" t="s">
        <v>31</v>
      </c>
      <c r="F108" s="30">
        <v>11</v>
      </c>
      <c r="G108" s="132"/>
      <c r="H108" s="112"/>
      <c r="I108" s="112"/>
    </row>
    <row r="109" spans="1:9">
      <c r="A109" s="135"/>
      <c r="B109" s="16" t="s">
        <v>26</v>
      </c>
      <c r="C109" s="16">
        <v>5</v>
      </c>
      <c r="D109" s="138"/>
      <c r="E109" s="16" t="s">
        <v>34</v>
      </c>
      <c r="F109" s="30">
        <v>5</v>
      </c>
      <c r="G109" s="132"/>
      <c r="H109" s="112"/>
      <c r="I109" s="112"/>
    </row>
    <row r="110" spans="1:9">
      <c r="A110" s="135"/>
      <c r="B110" s="16"/>
      <c r="C110" s="16"/>
      <c r="D110" s="138"/>
      <c r="E110" s="16" t="s">
        <v>25</v>
      </c>
      <c r="F110" s="30">
        <v>14</v>
      </c>
      <c r="G110" s="132"/>
      <c r="H110" s="112"/>
      <c r="I110" s="112"/>
    </row>
    <row r="111" spans="1:9" ht="15" thickBot="1">
      <c r="A111" s="136"/>
      <c r="B111" s="17"/>
      <c r="C111" s="17"/>
      <c r="D111" s="139"/>
      <c r="E111" s="17" t="s">
        <v>26</v>
      </c>
      <c r="F111" s="31">
        <v>14</v>
      </c>
      <c r="G111" s="133"/>
      <c r="H111" s="112"/>
      <c r="I111" s="112"/>
    </row>
    <row r="112" spans="1:9">
      <c r="A112" s="134">
        <v>1978</v>
      </c>
      <c r="B112" s="15" t="s">
        <v>33</v>
      </c>
      <c r="C112" s="15">
        <v>8</v>
      </c>
      <c r="D112" s="137">
        <f>SUM(C112:C118)</f>
        <v>29</v>
      </c>
      <c r="E112" s="15" t="s">
        <v>33</v>
      </c>
      <c r="F112" s="27">
        <v>3</v>
      </c>
      <c r="G112" s="131">
        <f>SUM(F112:F118)</f>
        <v>56</v>
      </c>
      <c r="H112" s="112"/>
      <c r="I112" s="112"/>
    </row>
    <row r="113" spans="1:9">
      <c r="A113" s="135"/>
      <c r="B113" s="16" t="s">
        <v>30</v>
      </c>
      <c r="C113" s="16">
        <v>9</v>
      </c>
      <c r="D113" s="138"/>
      <c r="E113" s="16" t="s">
        <v>35</v>
      </c>
      <c r="F113" s="30">
        <v>4</v>
      </c>
      <c r="G113" s="132"/>
      <c r="H113" s="112"/>
      <c r="I113" s="112"/>
    </row>
    <row r="114" spans="1:9">
      <c r="A114" s="135"/>
      <c r="B114" s="16" t="s">
        <v>34</v>
      </c>
      <c r="C114" s="16">
        <v>5</v>
      </c>
      <c r="D114" s="138"/>
      <c r="E114" s="16" t="s">
        <v>30</v>
      </c>
      <c r="F114" s="30">
        <v>5</v>
      </c>
      <c r="G114" s="132"/>
      <c r="H114" s="112"/>
      <c r="I114" s="112"/>
    </row>
    <row r="115" spans="1:9">
      <c r="A115" s="135"/>
      <c r="B115" s="16" t="s">
        <v>26</v>
      </c>
      <c r="C115" s="16">
        <v>7</v>
      </c>
      <c r="D115" s="138"/>
      <c r="E115" s="16" t="s">
        <v>31</v>
      </c>
      <c r="F115" s="30">
        <v>1</v>
      </c>
      <c r="G115" s="132"/>
      <c r="H115" s="112"/>
      <c r="I115" s="112"/>
    </row>
    <row r="116" spans="1:9">
      <c r="A116" s="135"/>
      <c r="B116" s="16"/>
      <c r="C116" s="16"/>
      <c r="D116" s="138"/>
      <c r="E116" s="16" t="s">
        <v>34</v>
      </c>
      <c r="F116" s="30">
        <v>14</v>
      </c>
      <c r="G116" s="132"/>
      <c r="H116" s="112"/>
      <c r="I116" s="112"/>
    </row>
    <row r="117" spans="1:9">
      <c r="A117" s="135"/>
      <c r="B117" s="16"/>
      <c r="C117" s="16"/>
      <c r="D117" s="138"/>
      <c r="E117" s="16" t="s">
        <v>25</v>
      </c>
      <c r="F117" s="30">
        <v>19</v>
      </c>
      <c r="G117" s="132"/>
      <c r="H117" s="112"/>
      <c r="I117" s="112"/>
    </row>
    <row r="118" spans="1:9" ht="15" thickBot="1">
      <c r="A118" s="136"/>
      <c r="B118" s="17"/>
      <c r="C118" s="17"/>
      <c r="D118" s="139"/>
      <c r="E118" s="17" t="s">
        <v>26</v>
      </c>
      <c r="F118" s="31">
        <v>10</v>
      </c>
      <c r="G118" s="133"/>
      <c r="H118" s="112"/>
      <c r="I118" s="112"/>
    </row>
    <row r="119" spans="1:9">
      <c r="A119" s="134">
        <v>1979</v>
      </c>
      <c r="B119" s="15" t="s">
        <v>33</v>
      </c>
      <c r="C119" s="15">
        <v>6</v>
      </c>
      <c r="D119" s="137">
        <f>SUM(C119:C125)</f>
        <v>29</v>
      </c>
      <c r="E119" s="15" t="s">
        <v>33</v>
      </c>
      <c r="F119" s="27">
        <v>1</v>
      </c>
      <c r="G119" s="131">
        <f>SUM(F119:F125)</f>
        <v>64</v>
      </c>
      <c r="H119" s="112"/>
      <c r="I119" s="112"/>
    </row>
    <row r="120" spans="1:9">
      <c r="A120" s="135"/>
      <c r="B120" s="16" t="s">
        <v>30</v>
      </c>
      <c r="C120" s="16">
        <v>5</v>
      </c>
      <c r="D120" s="138"/>
      <c r="E120" s="16" t="s">
        <v>35</v>
      </c>
      <c r="F120" s="30">
        <v>9</v>
      </c>
      <c r="G120" s="132"/>
      <c r="H120" s="112"/>
      <c r="I120" s="112"/>
    </row>
    <row r="121" spans="1:9">
      <c r="A121" s="135"/>
      <c r="B121" s="16" t="s">
        <v>31</v>
      </c>
      <c r="C121" s="16">
        <v>8</v>
      </c>
      <c r="D121" s="138"/>
      <c r="E121" s="16" t="s">
        <v>30</v>
      </c>
      <c r="F121" s="30">
        <v>1</v>
      </c>
      <c r="G121" s="132"/>
      <c r="H121" s="112"/>
      <c r="I121" s="112"/>
    </row>
    <row r="122" spans="1:9">
      <c r="A122" s="135"/>
      <c r="B122" s="16" t="s">
        <v>26</v>
      </c>
      <c r="C122" s="16">
        <v>10</v>
      </c>
      <c r="D122" s="138"/>
      <c r="E122" s="16" t="s">
        <v>29</v>
      </c>
      <c r="F122" s="30">
        <v>14</v>
      </c>
      <c r="G122" s="132"/>
      <c r="H122" s="112"/>
      <c r="I122" s="112"/>
    </row>
    <row r="123" spans="1:9">
      <c r="A123" s="135"/>
      <c r="B123" s="16"/>
      <c r="C123" s="16"/>
      <c r="D123" s="138"/>
      <c r="E123" s="16" t="s">
        <v>34</v>
      </c>
      <c r="F123" s="30">
        <v>14</v>
      </c>
      <c r="G123" s="132"/>
      <c r="H123" s="112"/>
      <c r="I123" s="112"/>
    </row>
    <row r="124" spans="1:9">
      <c r="A124" s="135"/>
      <c r="B124" s="16"/>
      <c r="C124" s="16"/>
      <c r="D124" s="138"/>
      <c r="E124" s="16" t="s">
        <v>25</v>
      </c>
      <c r="F124" s="30">
        <v>19</v>
      </c>
      <c r="G124" s="132"/>
      <c r="H124" s="112"/>
      <c r="I124" s="112"/>
    </row>
    <row r="125" spans="1:9" ht="15" thickBot="1">
      <c r="A125" s="136"/>
      <c r="B125" s="17"/>
      <c r="C125" s="17"/>
      <c r="D125" s="139"/>
      <c r="E125" s="17" t="s">
        <v>26</v>
      </c>
      <c r="F125" s="31">
        <v>6</v>
      </c>
      <c r="G125" s="133"/>
      <c r="H125" s="113"/>
      <c r="I125" s="113"/>
    </row>
    <row r="126" spans="1:9" ht="15">
      <c r="A126" s="24"/>
      <c r="B126" s="25"/>
      <c r="C126" s="25"/>
      <c r="D126" s="25"/>
      <c r="E126" s="25"/>
      <c r="F126" s="25"/>
      <c r="G126" s="25"/>
      <c r="H126" s="43"/>
      <c r="I126" s="43"/>
    </row>
    <row r="127" spans="1:9" ht="15.75" thickBot="1">
      <c r="A127" s="24"/>
      <c r="B127" s="25"/>
      <c r="C127" s="25"/>
      <c r="D127" s="25"/>
      <c r="E127" s="25"/>
      <c r="F127" s="25"/>
      <c r="G127" s="25"/>
      <c r="H127" s="43"/>
      <c r="I127" s="43"/>
    </row>
    <row r="128" spans="1:9" ht="75.75" thickBot="1">
      <c r="A128" s="9" t="s">
        <v>16</v>
      </c>
      <c r="B128" s="10" t="s">
        <v>17</v>
      </c>
      <c r="C128" s="10" t="s">
        <v>18</v>
      </c>
      <c r="D128" s="10" t="s">
        <v>19</v>
      </c>
      <c r="E128" s="11" t="s">
        <v>20</v>
      </c>
      <c r="F128" s="12" t="s">
        <v>18</v>
      </c>
      <c r="G128" s="12" t="s">
        <v>21</v>
      </c>
      <c r="H128" s="13" t="s">
        <v>40</v>
      </c>
      <c r="I128" s="36" t="s">
        <v>41</v>
      </c>
    </row>
    <row r="129" spans="1:9">
      <c r="A129" s="134">
        <v>1980</v>
      </c>
      <c r="B129" s="15" t="s">
        <v>33</v>
      </c>
      <c r="C129" s="15">
        <v>10</v>
      </c>
      <c r="D129" s="137">
        <f>SUM(C129:C134)</f>
        <v>29</v>
      </c>
      <c r="E129" s="15" t="s">
        <v>35</v>
      </c>
      <c r="F129" s="27">
        <v>10</v>
      </c>
      <c r="G129" s="131">
        <f>SUM(F129:F134)</f>
        <v>61</v>
      </c>
      <c r="H129" s="111">
        <f>SUM(D129,D135,D141,D145,D151,D157,D163)</f>
        <v>192</v>
      </c>
      <c r="I129" s="111">
        <f>SUM(G129,G135,G141,G145,G151,G157,G163)</f>
        <v>381</v>
      </c>
    </row>
    <row r="130" spans="1:9">
      <c r="A130" s="135"/>
      <c r="B130" s="16" t="s">
        <v>30</v>
      </c>
      <c r="C130" s="16">
        <v>7</v>
      </c>
      <c r="D130" s="138"/>
      <c r="E130" s="16" t="s">
        <v>30</v>
      </c>
      <c r="F130" s="30">
        <v>4</v>
      </c>
      <c r="G130" s="132"/>
      <c r="H130" s="112"/>
      <c r="I130" s="112"/>
    </row>
    <row r="131" spans="1:9">
      <c r="A131" s="135"/>
      <c r="B131" s="16" t="s">
        <v>29</v>
      </c>
      <c r="C131" s="16">
        <v>5</v>
      </c>
      <c r="D131" s="138"/>
      <c r="E131" s="16" t="s">
        <v>29</v>
      </c>
      <c r="F131" s="30">
        <v>10</v>
      </c>
      <c r="G131" s="132"/>
      <c r="H131" s="112"/>
      <c r="I131" s="112"/>
    </row>
    <row r="132" spans="1:9">
      <c r="A132" s="135"/>
      <c r="B132" s="16" t="s">
        <v>26</v>
      </c>
      <c r="C132" s="16">
        <v>7</v>
      </c>
      <c r="D132" s="138"/>
      <c r="E132" s="16" t="s">
        <v>34</v>
      </c>
      <c r="F132" s="30">
        <v>13</v>
      </c>
      <c r="G132" s="132"/>
      <c r="H132" s="112"/>
      <c r="I132" s="112"/>
    </row>
    <row r="133" spans="1:9">
      <c r="A133" s="135"/>
      <c r="B133" s="16"/>
      <c r="C133" s="16"/>
      <c r="D133" s="138"/>
      <c r="E133" s="16" t="s">
        <v>25</v>
      </c>
      <c r="F133" s="30">
        <v>14</v>
      </c>
      <c r="G133" s="132"/>
      <c r="H133" s="112"/>
      <c r="I133" s="112"/>
    </row>
    <row r="134" spans="1:9" ht="15" thickBot="1">
      <c r="A134" s="136"/>
      <c r="B134" s="17"/>
      <c r="C134" s="17"/>
      <c r="D134" s="139"/>
      <c r="E134" s="17" t="s">
        <v>26</v>
      </c>
      <c r="F134" s="31">
        <v>10</v>
      </c>
      <c r="G134" s="133"/>
      <c r="H134" s="112"/>
      <c r="I134" s="112"/>
    </row>
    <row r="135" spans="1:9">
      <c r="A135" s="134">
        <v>1981</v>
      </c>
      <c r="B135" s="15" t="s">
        <v>33</v>
      </c>
      <c r="C135" s="15">
        <v>5</v>
      </c>
      <c r="D135" s="137">
        <f>SUM(C135:C140)</f>
        <v>29</v>
      </c>
      <c r="E135" s="15" t="s">
        <v>35</v>
      </c>
      <c r="F135" s="27">
        <v>11</v>
      </c>
      <c r="G135" s="131">
        <f>SUM(F135:F140)</f>
        <v>63</v>
      </c>
      <c r="H135" s="112"/>
      <c r="I135" s="112"/>
    </row>
    <row r="136" spans="1:9">
      <c r="A136" s="135"/>
      <c r="B136" s="16" t="s">
        <v>30</v>
      </c>
      <c r="C136" s="16">
        <v>10</v>
      </c>
      <c r="D136" s="138"/>
      <c r="E136" s="16" t="s">
        <v>30</v>
      </c>
      <c r="F136" s="30">
        <v>8</v>
      </c>
      <c r="G136" s="132"/>
      <c r="H136" s="112"/>
      <c r="I136" s="112"/>
    </row>
    <row r="137" spans="1:9">
      <c r="A137" s="135"/>
      <c r="B137" s="16" t="s">
        <v>29</v>
      </c>
      <c r="C137" s="16">
        <v>3</v>
      </c>
      <c r="D137" s="138"/>
      <c r="E137" s="16" t="s">
        <v>29</v>
      </c>
      <c r="F137" s="30">
        <v>4</v>
      </c>
      <c r="G137" s="132"/>
      <c r="H137" s="112"/>
      <c r="I137" s="112"/>
    </row>
    <row r="138" spans="1:9">
      <c r="A138" s="135"/>
      <c r="B138" s="16" t="s">
        <v>26</v>
      </c>
      <c r="C138" s="16">
        <v>11</v>
      </c>
      <c r="D138" s="138"/>
      <c r="E138" s="16" t="s">
        <v>34</v>
      </c>
      <c r="F138" s="30">
        <v>13</v>
      </c>
      <c r="G138" s="132"/>
      <c r="H138" s="112"/>
      <c r="I138" s="112"/>
    </row>
    <row r="139" spans="1:9">
      <c r="A139" s="135"/>
      <c r="B139" s="16"/>
      <c r="C139" s="16"/>
      <c r="D139" s="138"/>
      <c r="E139" s="16" t="s">
        <v>25</v>
      </c>
      <c r="F139" s="30">
        <v>21</v>
      </c>
      <c r="G139" s="132"/>
      <c r="H139" s="112"/>
      <c r="I139" s="112"/>
    </row>
    <row r="140" spans="1:9" ht="15" thickBot="1">
      <c r="A140" s="136"/>
      <c r="B140" s="17"/>
      <c r="C140" s="17"/>
      <c r="D140" s="139"/>
      <c r="E140" s="17" t="s">
        <v>26</v>
      </c>
      <c r="F140" s="31">
        <v>6</v>
      </c>
      <c r="G140" s="133"/>
      <c r="H140" s="112"/>
      <c r="I140" s="112"/>
    </row>
    <row r="141" spans="1:9">
      <c r="A141" s="134">
        <v>1982</v>
      </c>
      <c r="B141" s="15" t="s">
        <v>33</v>
      </c>
      <c r="C141" s="15">
        <v>6</v>
      </c>
      <c r="D141" s="137">
        <f>SUM(C141:C144)</f>
        <v>20</v>
      </c>
      <c r="E141" s="15" t="s">
        <v>35</v>
      </c>
      <c r="F141" s="27">
        <v>9</v>
      </c>
      <c r="G141" s="131">
        <f>SUM(F141:F144)</f>
        <v>47</v>
      </c>
      <c r="H141" s="112"/>
      <c r="I141" s="112"/>
    </row>
    <row r="142" spans="1:9">
      <c r="A142" s="135"/>
      <c r="B142" s="16" t="s">
        <v>35</v>
      </c>
      <c r="C142" s="16">
        <v>2</v>
      </c>
      <c r="D142" s="138"/>
      <c r="E142" s="16" t="s">
        <v>34</v>
      </c>
      <c r="F142" s="30">
        <v>12</v>
      </c>
      <c r="G142" s="132"/>
      <c r="H142" s="112"/>
      <c r="I142" s="112"/>
    </row>
    <row r="143" spans="1:9">
      <c r="A143" s="135"/>
      <c r="B143" s="16" t="s">
        <v>31</v>
      </c>
      <c r="C143" s="16">
        <v>1</v>
      </c>
      <c r="D143" s="138"/>
      <c r="E143" s="16" t="s">
        <v>25</v>
      </c>
      <c r="F143" s="30">
        <v>18</v>
      </c>
      <c r="G143" s="132"/>
      <c r="H143" s="112"/>
      <c r="I143" s="112"/>
    </row>
    <row r="144" spans="1:9" ht="15" thickBot="1">
      <c r="A144" s="136"/>
      <c r="B144" s="23" t="s">
        <v>26</v>
      </c>
      <c r="C144" s="41">
        <v>11</v>
      </c>
      <c r="D144" s="139"/>
      <c r="E144" s="41" t="s">
        <v>26</v>
      </c>
      <c r="F144" s="42">
        <v>8</v>
      </c>
      <c r="G144" s="133"/>
      <c r="H144" s="112"/>
      <c r="I144" s="112"/>
    </row>
    <row r="145" spans="1:9">
      <c r="A145" s="134">
        <v>1983</v>
      </c>
      <c r="B145" s="15" t="s">
        <v>33</v>
      </c>
      <c r="C145" s="15">
        <v>6</v>
      </c>
      <c r="D145" s="137">
        <f>SUM(C145:C150)</f>
        <v>29</v>
      </c>
      <c r="E145" s="15" t="s">
        <v>35</v>
      </c>
      <c r="F145" s="27">
        <v>10</v>
      </c>
      <c r="G145" s="131">
        <f>SUM(F145:F150)</f>
        <v>57</v>
      </c>
      <c r="H145" s="112"/>
      <c r="I145" s="112"/>
    </row>
    <row r="146" spans="1:9">
      <c r="A146" s="135"/>
      <c r="B146" s="16" t="s">
        <v>35</v>
      </c>
      <c r="C146" s="16">
        <v>4</v>
      </c>
      <c r="D146" s="138"/>
      <c r="E146" s="16" t="s">
        <v>31</v>
      </c>
      <c r="F146" s="30">
        <v>5</v>
      </c>
      <c r="G146" s="132"/>
      <c r="H146" s="112"/>
      <c r="I146" s="112"/>
    </row>
    <row r="147" spans="1:9">
      <c r="A147" s="135"/>
      <c r="B147" s="16" t="s">
        <v>30</v>
      </c>
      <c r="C147" s="16">
        <v>1</v>
      </c>
      <c r="D147" s="138"/>
      <c r="E147" s="16" t="s">
        <v>32</v>
      </c>
      <c r="F147" s="30">
        <v>5</v>
      </c>
      <c r="G147" s="132"/>
      <c r="H147" s="112"/>
      <c r="I147" s="112"/>
    </row>
    <row r="148" spans="1:9">
      <c r="A148" s="135"/>
      <c r="B148" s="16" t="s">
        <v>32</v>
      </c>
      <c r="C148" s="16">
        <v>5</v>
      </c>
      <c r="D148" s="138"/>
      <c r="E148" s="16" t="s">
        <v>34</v>
      </c>
      <c r="F148" s="30">
        <v>14</v>
      </c>
      <c r="G148" s="132"/>
      <c r="H148" s="112"/>
      <c r="I148" s="112"/>
    </row>
    <row r="149" spans="1:9">
      <c r="A149" s="135"/>
      <c r="B149" s="16" t="s">
        <v>26</v>
      </c>
      <c r="C149" s="16">
        <v>13</v>
      </c>
      <c r="D149" s="138"/>
      <c r="E149" s="16" t="s">
        <v>25</v>
      </c>
      <c r="F149" s="30">
        <v>21</v>
      </c>
      <c r="G149" s="132"/>
      <c r="H149" s="112"/>
      <c r="I149" s="112"/>
    </row>
    <row r="150" spans="1:9" ht="15" thickBot="1">
      <c r="A150" s="136"/>
      <c r="B150" s="17"/>
      <c r="C150" s="17"/>
      <c r="D150" s="139"/>
      <c r="E150" s="17" t="s">
        <v>26</v>
      </c>
      <c r="F150" s="31">
        <v>2</v>
      </c>
      <c r="G150" s="133"/>
      <c r="H150" s="112"/>
      <c r="I150" s="112"/>
    </row>
    <row r="151" spans="1:9">
      <c r="A151" s="134">
        <v>1984</v>
      </c>
      <c r="B151" s="15" t="s">
        <v>33</v>
      </c>
      <c r="C151" s="15">
        <v>1</v>
      </c>
      <c r="D151" s="137">
        <f>SUM(C151:C156)</f>
        <v>32</v>
      </c>
      <c r="E151" s="15" t="s">
        <v>33</v>
      </c>
      <c r="F151" s="27">
        <v>1</v>
      </c>
      <c r="G151" s="131">
        <f>SUM(F151:F156)</f>
        <v>54</v>
      </c>
      <c r="H151" s="112"/>
      <c r="I151" s="112"/>
    </row>
    <row r="152" spans="1:9">
      <c r="A152" s="135"/>
      <c r="B152" s="16" t="s">
        <v>30</v>
      </c>
      <c r="C152" s="16">
        <v>12</v>
      </c>
      <c r="D152" s="138"/>
      <c r="E152" s="16" t="s">
        <v>35</v>
      </c>
      <c r="F152" s="30">
        <v>14</v>
      </c>
      <c r="G152" s="132"/>
      <c r="H152" s="112"/>
      <c r="I152" s="112"/>
    </row>
    <row r="153" spans="1:9">
      <c r="A153" s="135"/>
      <c r="B153" s="16" t="s">
        <v>31</v>
      </c>
      <c r="C153" s="16">
        <v>2</v>
      </c>
      <c r="D153" s="138"/>
      <c r="E153" s="16" t="s">
        <v>30</v>
      </c>
      <c r="F153" s="30">
        <v>5</v>
      </c>
      <c r="G153" s="132"/>
      <c r="H153" s="112"/>
      <c r="I153" s="112"/>
    </row>
    <row r="154" spans="1:9">
      <c r="A154" s="135"/>
      <c r="B154" s="16" t="s">
        <v>32</v>
      </c>
      <c r="C154" s="16">
        <v>3</v>
      </c>
      <c r="D154" s="138"/>
      <c r="E154" s="16" t="s">
        <v>34</v>
      </c>
      <c r="F154" s="30">
        <v>10</v>
      </c>
      <c r="G154" s="132"/>
      <c r="H154" s="112"/>
      <c r="I154" s="112"/>
    </row>
    <row r="155" spans="1:9">
      <c r="A155" s="135"/>
      <c r="B155" s="16" t="s">
        <v>26</v>
      </c>
      <c r="C155" s="16">
        <v>14</v>
      </c>
      <c r="D155" s="138"/>
      <c r="E155" s="16" t="s">
        <v>25</v>
      </c>
      <c r="F155" s="30">
        <v>21</v>
      </c>
      <c r="G155" s="132"/>
      <c r="H155" s="112"/>
      <c r="I155" s="112"/>
    </row>
    <row r="156" spans="1:9" ht="15" thickBot="1">
      <c r="A156" s="136"/>
      <c r="B156" s="17"/>
      <c r="C156" s="17"/>
      <c r="D156" s="139"/>
      <c r="E156" s="17" t="s">
        <v>26</v>
      </c>
      <c r="F156" s="31">
        <v>3</v>
      </c>
      <c r="G156" s="133"/>
      <c r="H156" s="112"/>
      <c r="I156" s="112"/>
    </row>
    <row r="157" spans="1:9">
      <c r="A157" s="134">
        <v>1985</v>
      </c>
      <c r="B157" s="15" t="s">
        <v>28</v>
      </c>
      <c r="C157" s="15">
        <v>1</v>
      </c>
      <c r="D157" s="137">
        <f>SUM(C157:C162)</f>
        <v>28</v>
      </c>
      <c r="E157" s="15" t="s">
        <v>35</v>
      </c>
      <c r="F157" s="27">
        <v>4</v>
      </c>
      <c r="G157" s="131">
        <f>SUM(F157:F162)</f>
        <v>57</v>
      </c>
      <c r="H157" s="112"/>
      <c r="I157" s="112"/>
    </row>
    <row r="158" spans="1:9">
      <c r="A158" s="135"/>
      <c r="B158" s="16" t="s">
        <v>30</v>
      </c>
      <c r="C158" s="16">
        <v>8</v>
      </c>
      <c r="D158" s="138"/>
      <c r="E158" s="16" t="s">
        <v>30</v>
      </c>
      <c r="F158" s="30">
        <v>9</v>
      </c>
      <c r="G158" s="132"/>
      <c r="H158" s="112"/>
      <c r="I158" s="112"/>
    </row>
    <row r="159" spans="1:9">
      <c r="A159" s="135"/>
      <c r="B159" s="16" t="s">
        <v>31</v>
      </c>
      <c r="C159" s="16">
        <v>3</v>
      </c>
      <c r="D159" s="138"/>
      <c r="E159" s="16" t="s">
        <v>31</v>
      </c>
      <c r="F159" s="30">
        <v>9</v>
      </c>
      <c r="G159" s="132"/>
      <c r="H159" s="112"/>
      <c r="I159" s="112"/>
    </row>
    <row r="160" spans="1:9">
      <c r="A160" s="135"/>
      <c r="B160" s="16" t="s">
        <v>32</v>
      </c>
      <c r="C160" s="16">
        <v>2</v>
      </c>
      <c r="D160" s="138"/>
      <c r="E160" s="16" t="s">
        <v>34</v>
      </c>
      <c r="F160" s="30">
        <v>11</v>
      </c>
      <c r="G160" s="132"/>
      <c r="H160" s="112"/>
      <c r="I160" s="112"/>
    </row>
    <row r="161" spans="1:9">
      <c r="A161" s="135"/>
      <c r="B161" s="16" t="s">
        <v>26</v>
      </c>
      <c r="C161" s="16">
        <v>14</v>
      </c>
      <c r="D161" s="138"/>
      <c r="E161" s="16" t="s">
        <v>25</v>
      </c>
      <c r="F161" s="30">
        <v>19</v>
      </c>
      <c r="G161" s="132"/>
      <c r="H161" s="112"/>
      <c r="I161" s="112"/>
    </row>
    <row r="162" spans="1:9" ht="15" thickBot="1">
      <c r="A162" s="136"/>
      <c r="B162" s="17"/>
      <c r="C162" s="17"/>
      <c r="D162" s="139"/>
      <c r="E162" s="17" t="s">
        <v>26</v>
      </c>
      <c r="F162" s="31">
        <v>5</v>
      </c>
      <c r="G162" s="133"/>
      <c r="H162" s="112"/>
      <c r="I162" s="112"/>
    </row>
    <row r="163" spans="1:9">
      <c r="A163" s="134">
        <v>1986</v>
      </c>
      <c r="B163" s="15" t="s">
        <v>30</v>
      </c>
      <c r="C163" s="15">
        <v>10</v>
      </c>
      <c r="D163" s="137">
        <f>SUM(C163:C167)</f>
        <v>25</v>
      </c>
      <c r="E163" s="15" t="s">
        <v>35</v>
      </c>
      <c r="F163" s="27">
        <v>14</v>
      </c>
      <c r="G163" s="131">
        <f>SUM(F163:F167)</f>
        <v>42</v>
      </c>
      <c r="H163" s="112"/>
      <c r="I163" s="112"/>
    </row>
    <row r="164" spans="1:9">
      <c r="A164" s="135"/>
      <c r="B164" s="16" t="s">
        <v>26</v>
      </c>
      <c r="C164" s="16">
        <v>15</v>
      </c>
      <c r="D164" s="138"/>
      <c r="E164" s="16" t="s">
        <v>30</v>
      </c>
      <c r="F164" s="30">
        <v>6</v>
      </c>
      <c r="G164" s="132"/>
      <c r="H164" s="112"/>
      <c r="I164" s="112"/>
    </row>
    <row r="165" spans="1:9">
      <c r="A165" s="135"/>
      <c r="B165" s="16"/>
      <c r="C165" s="16"/>
      <c r="D165" s="138"/>
      <c r="E165" s="16" t="s">
        <v>34</v>
      </c>
      <c r="F165" s="30">
        <v>19</v>
      </c>
      <c r="G165" s="132"/>
      <c r="H165" s="112"/>
      <c r="I165" s="112"/>
    </row>
    <row r="166" spans="1:9">
      <c r="A166" s="135"/>
      <c r="B166" s="16"/>
      <c r="C166" s="16"/>
      <c r="D166" s="138"/>
      <c r="E166" s="16" t="s">
        <v>25</v>
      </c>
      <c r="F166" s="30">
        <v>2</v>
      </c>
      <c r="G166" s="132"/>
      <c r="H166" s="112"/>
      <c r="I166" s="112"/>
    </row>
    <row r="167" spans="1:9" ht="15" thickBot="1">
      <c r="A167" s="136"/>
      <c r="B167" s="17"/>
      <c r="C167" s="17"/>
      <c r="D167" s="139"/>
      <c r="E167" s="17" t="s">
        <v>26</v>
      </c>
      <c r="F167" s="31">
        <v>1</v>
      </c>
      <c r="G167" s="133"/>
      <c r="H167" s="113"/>
      <c r="I167" s="113"/>
    </row>
    <row r="168" spans="1:9" ht="15">
      <c r="A168" s="24"/>
      <c r="B168" s="25"/>
      <c r="C168" s="25"/>
      <c r="D168" s="25"/>
      <c r="E168" s="25"/>
      <c r="F168" s="25"/>
      <c r="G168" s="25"/>
      <c r="H168" s="26"/>
      <c r="I168" s="26"/>
    </row>
    <row r="169" spans="1:9" ht="15.75" thickBot="1">
      <c r="A169" s="24"/>
      <c r="B169" s="25"/>
      <c r="C169" s="25"/>
      <c r="D169" s="25"/>
      <c r="E169" s="25"/>
      <c r="F169" s="25"/>
      <c r="G169" s="25"/>
      <c r="H169" s="26"/>
      <c r="I169" s="26"/>
    </row>
    <row r="170" spans="1:9" ht="75.75" thickBot="1">
      <c r="A170" s="9" t="s">
        <v>16</v>
      </c>
      <c r="B170" s="10" t="s">
        <v>17</v>
      </c>
      <c r="C170" s="10" t="s">
        <v>18</v>
      </c>
      <c r="D170" s="10" t="s">
        <v>19</v>
      </c>
      <c r="E170" s="11" t="s">
        <v>20</v>
      </c>
      <c r="F170" s="12" t="s">
        <v>18</v>
      </c>
      <c r="G170" s="12" t="s">
        <v>21</v>
      </c>
      <c r="H170" s="13" t="s">
        <v>42</v>
      </c>
      <c r="I170" s="36" t="s">
        <v>43</v>
      </c>
    </row>
    <row r="171" spans="1:9">
      <c r="A171" s="134">
        <v>1987</v>
      </c>
      <c r="B171" s="15" t="s">
        <v>35</v>
      </c>
      <c r="C171" s="15">
        <v>5</v>
      </c>
      <c r="D171" s="137">
        <f>SUM(C171:C176)</f>
        <v>25</v>
      </c>
      <c r="E171" s="15" t="s">
        <v>35</v>
      </c>
      <c r="F171" s="27">
        <v>9</v>
      </c>
      <c r="G171" s="131">
        <f>SUM(F171:F176)</f>
        <v>48</v>
      </c>
      <c r="H171" s="111">
        <f>SUM(D171,D177,D182,D188,D192,D199,D206)</f>
        <v>179</v>
      </c>
      <c r="I171" s="111">
        <f>SUM(G171,G177,G182,G188,G192,G199,G206)</f>
        <v>347</v>
      </c>
    </row>
    <row r="172" spans="1:9">
      <c r="A172" s="135"/>
      <c r="B172" s="16" t="s">
        <v>31</v>
      </c>
      <c r="C172" s="16">
        <v>5</v>
      </c>
      <c r="D172" s="138"/>
      <c r="E172" s="16" t="s">
        <v>29</v>
      </c>
      <c r="F172" s="30">
        <v>2</v>
      </c>
      <c r="G172" s="132"/>
      <c r="H172" s="112"/>
      <c r="I172" s="112"/>
    </row>
    <row r="173" spans="1:9">
      <c r="A173" s="135"/>
      <c r="B173" s="16" t="s">
        <v>25</v>
      </c>
      <c r="C173" s="16">
        <v>1</v>
      </c>
      <c r="D173" s="138"/>
      <c r="E173" s="16" t="s">
        <v>31</v>
      </c>
      <c r="F173" s="30">
        <v>8</v>
      </c>
      <c r="G173" s="132"/>
      <c r="H173" s="112"/>
      <c r="I173" s="112"/>
    </row>
    <row r="174" spans="1:9">
      <c r="A174" s="135"/>
      <c r="B174" s="16" t="s">
        <v>26</v>
      </c>
      <c r="C174" s="16">
        <v>14</v>
      </c>
      <c r="D174" s="138"/>
      <c r="E174" s="16" t="s">
        <v>34</v>
      </c>
      <c r="F174" s="30">
        <v>14</v>
      </c>
      <c r="G174" s="132"/>
      <c r="H174" s="112"/>
      <c r="I174" s="112"/>
    </row>
    <row r="175" spans="1:9">
      <c r="A175" s="135"/>
      <c r="B175" s="16"/>
      <c r="C175" s="16"/>
      <c r="D175" s="138"/>
      <c r="E175" s="16" t="s">
        <v>25</v>
      </c>
      <c r="F175" s="30">
        <v>13</v>
      </c>
      <c r="G175" s="132"/>
      <c r="H175" s="112"/>
      <c r="I175" s="112"/>
    </row>
    <row r="176" spans="1:9" ht="15" thickBot="1">
      <c r="A176" s="136"/>
      <c r="B176" s="17"/>
      <c r="C176" s="17"/>
      <c r="D176" s="139"/>
      <c r="E176" s="17" t="s">
        <v>26</v>
      </c>
      <c r="F176" s="31">
        <v>2</v>
      </c>
      <c r="G176" s="133"/>
      <c r="H176" s="112"/>
      <c r="I176" s="112"/>
    </row>
    <row r="177" spans="1:9">
      <c r="A177" s="134">
        <v>1988</v>
      </c>
      <c r="B177" s="15" t="s">
        <v>35</v>
      </c>
      <c r="C177" s="15">
        <v>4</v>
      </c>
      <c r="D177" s="137">
        <f>SUM(C177:C181)</f>
        <v>28</v>
      </c>
      <c r="E177" s="15" t="s">
        <v>35</v>
      </c>
      <c r="F177" s="27">
        <v>14</v>
      </c>
      <c r="G177" s="131">
        <f>SUM(F177:F181)</f>
        <v>40</v>
      </c>
      <c r="H177" s="112"/>
      <c r="I177" s="112"/>
    </row>
    <row r="178" spans="1:9">
      <c r="A178" s="135"/>
      <c r="B178" s="16" t="s">
        <v>30</v>
      </c>
      <c r="C178" s="16">
        <v>4</v>
      </c>
      <c r="D178" s="138"/>
      <c r="E178" s="16" t="s">
        <v>29</v>
      </c>
      <c r="F178" s="30">
        <v>4</v>
      </c>
      <c r="G178" s="132"/>
      <c r="H178" s="112"/>
      <c r="I178" s="112"/>
    </row>
    <row r="179" spans="1:9">
      <c r="A179" s="135"/>
      <c r="B179" s="16" t="s">
        <v>31</v>
      </c>
      <c r="C179" s="16">
        <v>5</v>
      </c>
      <c r="D179" s="138"/>
      <c r="E179" s="16" t="s">
        <v>31</v>
      </c>
      <c r="F179" s="30">
        <v>6</v>
      </c>
      <c r="G179" s="132"/>
      <c r="H179" s="112"/>
      <c r="I179" s="112"/>
    </row>
    <row r="180" spans="1:9">
      <c r="A180" s="135"/>
      <c r="B180" s="16" t="s">
        <v>25</v>
      </c>
      <c r="C180" s="16">
        <v>3</v>
      </c>
      <c r="D180" s="138"/>
      <c r="E180" s="16" t="s">
        <v>34</v>
      </c>
      <c r="F180" s="30">
        <v>10</v>
      </c>
      <c r="G180" s="132"/>
      <c r="H180" s="112"/>
      <c r="I180" s="112"/>
    </row>
    <row r="181" spans="1:9" ht="15" thickBot="1">
      <c r="A181" s="136"/>
      <c r="B181" s="17" t="s">
        <v>26</v>
      </c>
      <c r="C181" s="17">
        <v>12</v>
      </c>
      <c r="D181" s="139"/>
      <c r="E181" s="17" t="s">
        <v>25</v>
      </c>
      <c r="F181" s="31">
        <v>6</v>
      </c>
      <c r="G181" s="133"/>
      <c r="H181" s="112"/>
      <c r="I181" s="112"/>
    </row>
    <row r="182" spans="1:9">
      <c r="A182" s="134">
        <v>1989</v>
      </c>
      <c r="B182" s="15" t="s">
        <v>35</v>
      </c>
      <c r="C182" s="15">
        <v>5</v>
      </c>
      <c r="D182" s="137">
        <f>SUM(C182:C187)</f>
        <v>28</v>
      </c>
      <c r="E182" s="15" t="s">
        <v>35</v>
      </c>
      <c r="F182" s="27">
        <v>13</v>
      </c>
      <c r="G182" s="131">
        <f>SUM(F182:F187)</f>
        <v>64</v>
      </c>
      <c r="H182" s="112"/>
      <c r="I182" s="112"/>
    </row>
    <row r="183" spans="1:9">
      <c r="A183" s="135"/>
      <c r="B183" s="16" t="s">
        <v>30</v>
      </c>
      <c r="C183" s="16">
        <v>3</v>
      </c>
      <c r="D183" s="138"/>
      <c r="E183" s="16" t="s">
        <v>29</v>
      </c>
      <c r="F183" s="30">
        <v>10</v>
      </c>
      <c r="G183" s="132"/>
      <c r="H183" s="112"/>
      <c r="I183" s="112"/>
    </row>
    <row r="184" spans="1:9">
      <c r="A184" s="135"/>
      <c r="B184" s="16" t="s">
        <v>31</v>
      </c>
      <c r="C184" s="16">
        <v>6</v>
      </c>
      <c r="D184" s="138"/>
      <c r="E184" s="16" t="s">
        <v>31</v>
      </c>
      <c r="F184" s="30">
        <v>2</v>
      </c>
      <c r="G184" s="132"/>
      <c r="H184" s="112"/>
      <c r="I184" s="112"/>
    </row>
    <row r="185" spans="1:9">
      <c r="A185" s="135"/>
      <c r="B185" s="16" t="s">
        <v>26</v>
      </c>
      <c r="C185" s="16">
        <v>14</v>
      </c>
      <c r="D185" s="138"/>
      <c r="E185" s="16" t="s">
        <v>34</v>
      </c>
      <c r="F185" s="30">
        <v>11</v>
      </c>
      <c r="G185" s="132"/>
      <c r="H185" s="112"/>
      <c r="I185" s="112"/>
    </row>
    <row r="186" spans="1:9">
      <c r="A186" s="135"/>
      <c r="B186" s="16"/>
      <c r="C186" s="16"/>
      <c r="D186" s="138"/>
      <c r="E186" s="16" t="s">
        <v>25</v>
      </c>
      <c r="F186" s="30">
        <v>17</v>
      </c>
      <c r="G186" s="132"/>
      <c r="H186" s="112"/>
      <c r="I186" s="112"/>
    </row>
    <row r="187" spans="1:9" ht="15" thickBot="1">
      <c r="A187" s="136"/>
      <c r="B187" s="17"/>
      <c r="C187" s="17"/>
      <c r="D187" s="139"/>
      <c r="E187" s="17" t="s">
        <v>26</v>
      </c>
      <c r="F187" s="31">
        <v>11</v>
      </c>
      <c r="G187" s="133"/>
      <c r="H187" s="112"/>
      <c r="I187" s="112"/>
    </row>
    <row r="188" spans="1:9">
      <c r="A188" s="134">
        <v>1990</v>
      </c>
      <c r="B188" s="15" t="s">
        <v>35</v>
      </c>
      <c r="C188" s="15">
        <v>8</v>
      </c>
      <c r="D188" s="137">
        <f>SUM(C188:C191)</f>
        <v>18</v>
      </c>
      <c r="E188" s="15" t="s">
        <v>28</v>
      </c>
      <c r="F188" s="27">
        <v>1</v>
      </c>
      <c r="G188" s="131">
        <f>SUM(F188:F191)</f>
        <v>27</v>
      </c>
      <c r="H188" s="112"/>
      <c r="I188" s="112"/>
    </row>
    <row r="189" spans="1:9">
      <c r="A189" s="135"/>
      <c r="B189" s="16" t="s">
        <v>29</v>
      </c>
      <c r="C189" s="16">
        <v>5</v>
      </c>
      <c r="D189" s="138"/>
      <c r="E189" s="16" t="s">
        <v>35</v>
      </c>
      <c r="F189" s="30">
        <v>12</v>
      </c>
      <c r="G189" s="132"/>
      <c r="H189" s="112"/>
      <c r="I189" s="112"/>
    </row>
    <row r="190" spans="1:9">
      <c r="A190" s="135"/>
      <c r="B190" s="16" t="s">
        <v>26</v>
      </c>
      <c r="C190" s="16">
        <v>5</v>
      </c>
      <c r="D190" s="138"/>
      <c r="E190" s="16" t="s">
        <v>29</v>
      </c>
      <c r="F190" s="30">
        <v>6</v>
      </c>
      <c r="G190" s="132"/>
      <c r="H190" s="112"/>
      <c r="I190" s="112"/>
    </row>
    <row r="191" spans="1:9" ht="15" thickBot="1">
      <c r="A191" s="136"/>
      <c r="B191" s="17"/>
      <c r="C191" s="17"/>
      <c r="D191" s="139"/>
      <c r="E191" s="17" t="s">
        <v>26</v>
      </c>
      <c r="F191" s="31">
        <v>8</v>
      </c>
      <c r="G191" s="133"/>
      <c r="H191" s="112"/>
      <c r="I191" s="112"/>
    </row>
    <row r="192" spans="1:9">
      <c r="A192" s="134">
        <v>1991</v>
      </c>
      <c r="B192" s="15" t="s">
        <v>28</v>
      </c>
      <c r="C192" s="15">
        <v>9</v>
      </c>
      <c r="D192" s="137">
        <f>SUM(C192:C198)</f>
        <v>33</v>
      </c>
      <c r="E192" s="15" t="s">
        <v>33</v>
      </c>
      <c r="F192" s="27">
        <v>17</v>
      </c>
      <c r="G192" s="131">
        <f>SUM(F192:F198)</f>
        <v>84</v>
      </c>
      <c r="H192" s="112"/>
      <c r="I192" s="112"/>
    </row>
    <row r="193" spans="1:9">
      <c r="A193" s="135"/>
      <c r="B193" s="16" t="s">
        <v>35</v>
      </c>
      <c r="C193" s="16">
        <v>1</v>
      </c>
      <c r="D193" s="138"/>
      <c r="E193" s="16" t="s">
        <v>28</v>
      </c>
      <c r="F193" s="30">
        <v>8</v>
      </c>
      <c r="G193" s="132"/>
      <c r="H193" s="112"/>
      <c r="I193" s="112"/>
    </row>
    <row r="194" spans="1:9">
      <c r="A194" s="135"/>
      <c r="B194" s="16" t="s">
        <v>30</v>
      </c>
      <c r="C194" s="16">
        <v>1</v>
      </c>
      <c r="D194" s="138"/>
      <c r="E194" s="16" t="s">
        <v>29</v>
      </c>
      <c r="F194" s="30">
        <v>9</v>
      </c>
      <c r="G194" s="132"/>
      <c r="H194" s="112"/>
      <c r="I194" s="112"/>
    </row>
    <row r="195" spans="1:9">
      <c r="A195" s="135"/>
      <c r="B195" s="16" t="s">
        <v>31</v>
      </c>
      <c r="C195" s="16">
        <v>6</v>
      </c>
      <c r="D195" s="138"/>
      <c r="E195" s="16" t="s">
        <v>31</v>
      </c>
      <c r="F195" s="30">
        <v>13</v>
      </c>
      <c r="G195" s="132"/>
      <c r="H195" s="112"/>
      <c r="I195" s="112"/>
    </row>
    <row r="196" spans="1:9">
      <c r="A196" s="135"/>
      <c r="B196" s="16" t="s">
        <v>32</v>
      </c>
      <c r="C196" s="16">
        <v>5</v>
      </c>
      <c r="D196" s="138"/>
      <c r="E196" s="16" t="s">
        <v>34</v>
      </c>
      <c r="F196" s="30">
        <v>9</v>
      </c>
      <c r="G196" s="132"/>
      <c r="H196" s="112"/>
      <c r="I196" s="112"/>
    </row>
    <row r="197" spans="1:9">
      <c r="A197" s="135"/>
      <c r="B197" s="16" t="s">
        <v>26</v>
      </c>
      <c r="C197" s="16">
        <v>11</v>
      </c>
      <c r="D197" s="138"/>
      <c r="E197" s="16" t="s">
        <v>25</v>
      </c>
      <c r="F197" s="30">
        <v>12</v>
      </c>
      <c r="G197" s="132"/>
      <c r="H197" s="112"/>
      <c r="I197" s="112"/>
    </row>
    <row r="198" spans="1:9" ht="15" thickBot="1">
      <c r="A198" s="136"/>
      <c r="B198" s="17"/>
      <c r="C198" s="17"/>
      <c r="D198" s="139"/>
      <c r="E198" s="17" t="s">
        <v>26</v>
      </c>
      <c r="F198" s="31">
        <v>16</v>
      </c>
      <c r="G198" s="133"/>
      <c r="H198" s="112"/>
      <c r="I198" s="112"/>
    </row>
    <row r="199" spans="1:9">
      <c r="A199" s="134">
        <v>1992</v>
      </c>
      <c r="B199" s="15" t="s">
        <v>30</v>
      </c>
      <c r="C199" s="15">
        <v>1</v>
      </c>
      <c r="D199" s="137">
        <f>SUM(C199:C205)</f>
        <v>24</v>
      </c>
      <c r="E199" s="15" t="s">
        <v>30</v>
      </c>
      <c r="F199" s="27">
        <v>3</v>
      </c>
      <c r="G199" s="131">
        <f>SUM(F199:F205)</f>
        <v>41</v>
      </c>
      <c r="H199" s="112"/>
      <c r="I199" s="112"/>
    </row>
    <row r="200" spans="1:9">
      <c r="A200" s="135"/>
      <c r="B200" s="16" t="s">
        <v>27</v>
      </c>
      <c r="C200" s="16">
        <v>4</v>
      </c>
      <c r="D200" s="138"/>
      <c r="E200" s="16" t="s">
        <v>27</v>
      </c>
      <c r="F200" s="30">
        <v>11</v>
      </c>
      <c r="G200" s="132"/>
      <c r="H200" s="112"/>
      <c r="I200" s="112"/>
    </row>
    <row r="201" spans="1:9">
      <c r="A201" s="135"/>
      <c r="B201" s="16" t="s">
        <v>29</v>
      </c>
      <c r="C201" s="16">
        <v>4</v>
      </c>
      <c r="D201" s="138"/>
      <c r="E201" s="16" t="s">
        <v>31</v>
      </c>
      <c r="F201" s="30">
        <v>8</v>
      </c>
      <c r="G201" s="132"/>
      <c r="H201" s="112"/>
      <c r="I201" s="112"/>
    </row>
    <row r="202" spans="1:9">
      <c r="A202" s="135"/>
      <c r="B202" s="16" t="s">
        <v>32</v>
      </c>
      <c r="C202" s="16">
        <v>5</v>
      </c>
      <c r="D202" s="138"/>
      <c r="E202" s="16" t="s">
        <v>32</v>
      </c>
      <c r="F202" s="30">
        <v>1</v>
      </c>
      <c r="G202" s="132"/>
      <c r="H202" s="112"/>
      <c r="I202" s="112"/>
    </row>
    <row r="203" spans="1:9">
      <c r="A203" s="135"/>
      <c r="B203" s="16" t="s">
        <v>34</v>
      </c>
      <c r="C203" s="16">
        <v>1</v>
      </c>
      <c r="D203" s="138"/>
      <c r="E203" s="16" t="s">
        <v>34</v>
      </c>
      <c r="F203" s="30">
        <v>6</v>
      </c>
      <c r="G203" s="132"/>
      <c r="H203" s="112"/>
      <c r="I203" s="112"/>
    </row>
    <row r="204" spans="1:9">
      <c r="A204" s="135"/>
      <c r="B204" s="16" t="s">
        <v>26</v>
      </c>
      <c r="C204" s="16">
        <v>9</v>
      </c>
      <c r="D204" s="138"/>
      <c r="E204" s="16" t="s">
        <v>25</v>
      </c>
      <c r="F204" s="30">
        <v>9</v>
      </c>
      <c r="G204" s="132"/>
      <c r="H204" s="112"/>
      <c r="I204" s="112"/>
    </row>
    <row r="205" spans="1:9" ht="15" thickBot="1">
      <c r="A205" s="136"/>
      <c r="B205" s="17"/>
      <c r="C205" s="17"/>
      <c r="D205" s="139"/>
      <c r="E205" s="17" t="s">
        <v>26</v>
      </c>
      <c r="F205" s="31">
        <v>3</v>
      </c>
      <c r="G205" s="133"/>
      <c r="H205" s="112"/>
      <c r="I205" s="112"/>
    </row>
    <row r="206" spans="1:9">
      <c r="A206" s="134">
        <v>1993</v>
      </c>
      <c r="B206" s="15" t="s">
        <v>27</v>
      </c>
      <c r="C206" s="15">
        <v>4</v>
      </c>
      <c r="D206" s="137">
        <f>SUM(C206:C211)</f>
        <v>23</v>
      </c>
      <c r="E206" s="15" t="s">
        <v>44</v>
      </c>
      <c r="F206" s="27">
        <v>12</v>
      </c>
      <c r="G206" s="131">
        <f>SUM(F206:F211)</f>
        <v>43</v>
      </c>
      <c r="H206" s="112"/>
      <c r="I206" s="112"/>
    </row>
    <row r="207" spans="1:9">
      <c r="A207" s="135"/>
      <c r="B207" s="16" t="s">
        <v>29</v>
      </c>
      <c r="C207" s="16">
        <v>4</v>
      </c>
      <c r="D207" s="138"/>
      <c r="E207" s="16" t="s">
        <v>31</v>
      </c>
      <c r="F207" s="30">
        <v>6</v>
      </c>
      <c r="G207" s="132"/>
      <c r="H207" s="112"/>
      <c r="I207" s="112"/>
    </row>
    <row r="208" spans="1:9">
      <c r="A208" s="135"/>
      <c r="B208" s="16" t="s">
        <v>32</v>
      </c>
      <c r="C208" s="16">
        <v>5</v>
      </c>
      <c r="D208" s="138"/>
      <c r="E208" s="16" t="s">
        <v>32</v>
      </c>
      <c r="F208" s="30">
        <v>3</v>
      </c>
      <c r="G208" s="132"/>
      <c r="H208" s="112"/>
      <c r="I208" s="112"/>
    </row>
    <row r="209" spans="1:9">
      <c r="A209" s="135"/>
      <c r="B209" s="16" t="s">
        <v>26</v>
      </c>
      <c r="C209" s="16">
        <v>10</v>
      </c>
      <c r="D209" s="138"/>
      <c r="E209" s="16" t="s">
        <v>34</v>
      </c>
      <c r="F209" s="30">
        <v>8</v>
      </c>
      <c r="G209" s="132"/>
      <c r="H209" s="112"/>
      <c r="I209" s="112"/>
    </row>
    <row r="210" spans="1:9">
      <c r="A210" s="135"/>
      <c r="B210" s="16"/>
      <c r="C210" s="16"/>
      <c r="D210" s="138"/>
      <c r="E210" s="16" t="s">
        <v>25</v>
      </c>
      <c r="F210" s="30">
        <v>3</v>
      </c>
      <c r="G210" s="132"/>
      <c r="H210" s="112"/>
      <c r="I210" s="112"/>
    </row>
    <row r="211" spans="1:9" ht="15" thickBot="1">
      <c r="A211" s="136"/>
      <c r="B211" s="17"/>
      <c r="C211" s="17"/>
      <c r="D211" s="139"/>
      <c r="E211" s="17" t="s">
        <v>26</v>
      </c>
      <c r="F211" s="31">
        <v>11</v>
      </c>
      <c r="G211" s="133"/>
      <c r="H211" s="113"/>
      <c r="I211" s="113"/>
    </row>
    <row r="212" spans="1:9" ht="15">
      <c r="A212" s="24"/>
      <c r="B212" s="25"/>
      <c r="C212" s="25"/>
      <c r="D212" s="25"/>
      <c r="E212" s="25"/>
      <c r="F212" s="25"/>
      <c r="G212" s="25"/>
      <c r="H212" s="26"/>
      <c r="I212" s="26"/>
    </row>
    <row r="213" spans="1:9" ht="15.75" thickBot="1">
      <c r="A213" s="24"/>
      <c r="B213" s="25"/>
      <c r="C213" s="25"/>
      <c r="D213" s="25"/>
      <c r="E213" s="25"/>
      <c r="F213" s="25"/>
      <c r="G213" s="25"/>
      <c r="H213" s="26"/>
      <c r="I213" s="26"/>
    </row>
    <row r="214" spans="1:9" ht="75.75" thickBot="1">
      <c r="A214" s="9" t="s">
        <v>16</v>
      </c>
      <c r="B214" s="10" t="s">
        <v>17</v>
      </c>
      <c r="C214" s="10" t="s">
        <v>18</v>
      </c>
      <c r="D214" s="10" t="s">
        <v>19</v>
      </c>
      <c r="E214" s="11" t="s">
        <v>20</v>
      </c>
      <c r="F214" s="12" t="s">
        <v>18</v>
      </c>
      <c r="G214" s="12" t="s">
        <v>21</v>
      </c>
      <c r="H214" s="13" t="s">
        <v>45</v>
      </c>
      <c r="I214" s="36" t="s">
        <v>46</v>
      </c>
    </row>
    <row r="215" spans="1:9">
      <c r="A215" s="134">
        <v>1994</v>
      </c>
      <c r="B215" s="15" t="s">
        <v>27</v>
      </c>
      <c r="C215" s="15">
        <v>8</v>
      </c>
      <c r="D215" s="137">
        <f>SUM(C215:C218)</f>
        <v>20</v>
      </c>
      <c r="E215" s="15" t="s">
        <v>27</v>
      </c>
      <c r="F215" s="27">
        <v>7</v>
      </c>
      <c r="G215" s="131">
        <f>SUM(F215:F218)</f>
        <v>25</v>
      </c>
      <c r="H215" s="111">
        <f>SUM(D215,D219,D226,D233,D241,D250)</f>
        <v>164</v>
      </c>
      <c r="I215" s="111">
        <f>SUM(G215,G219,G226,G233,G241,G250)</f>
        <v>358</v>
      </c>
    </row>
    <row r="216" spans="1:9">
      <c r="A216" s="135"/>
      <c r="B216" s="16" t="s">
        <v>31</v>
      </c>
      <c r="C216" s="16">
        <v>5</v>
      </c>
      <c r="D216" s="138"/>
      <c r="E216" s="16" t="s">
        <v>31</v>
      </c>
      <c r="F216" s="30">
        <v>1</v>
      </c>
      <c r="G216" s="132"/>
      <c r="H216" s="112"/>
      <c r="I216" s="112"/>
    </row>
    <row r="217" spans="1:9">
      <c r="A217" s="135"/>
      <c r="B217" s="16" t="s">
        <v>26</v>
      </c>
      <c r="C217" s="16">
        <v>7</v>
      </c>
      <c r="D217" s="138"/>
      <c r="E217" s="16" t="s">
        <v>25</v>
      </c>
      <c r="F217" s="30">
        <v>16</v>
      </c>
      <c r="G217" s="132"/>
      <c r="H217" s="112"/>
      <c r="I217" s="112"/>
    </row>
    <row r="218" spans="1:9" ht="15" thickBot="1">
      <c r="A218" s="136"/>
      <c r="B218" s="17"/>
      <c r="C218" s="17"/>
      <c r="D218" s="139"/>
      <c r="E218" s="17" t="s">
        <v>26</v>
      </c>
      <c r="F218" s="31">
        <v>1</v>
      </c>
      <c r="G218" s="133"/>
      <c r="H218" s="112"/>
      <c r="I218" s="112"/>
    </row>
    <row r="219" spans="1:9">
      <c r="A219" s="134">
        <v>1995</v>
      </c>
      <c r="B219" s="15" t="s">
        <v>29</v>
      </c>
      <c r="C219" s="15">
        <v>1</v>
      </c>
      <c r="D219" s="137">
        <f>SUM(C219:C225)</f>
        <v>21</v>
      </c>
      <c r="E219" s="15" t="s">
        <v>30</v>
      </c>
      <c r="F219" s="27">
        <v>2</v>
      </c>
      <c r="G219" s="131">
        <f>SUM(F219:F225)</f>
        <v>66</v>
      </c>
      <c r="H219" s="112"/>
      <c r="I219" s="112"/>
    </row>
    <row r="220" spans="1:9">
      <c r="A220" s="135"/>
      <c r="B220" s="16" t="s">
        <v>31</v>
      </c>
      <c r="C220" s="16">
        <v>6</v>
      </c>
      <c r="D220" s="138"/>
      <c r="E220" s="16" t="s">
        <v>29</v>
      </c>
      <c r="F220" s="30">
        <v>12</v>
      </c>
      <c r="G220" s="132"/>
      <c r="H220" s="112"/>
      <c r="I220" s="112"/>
    </row>
    <row r="221" spans="1:9" ht="28.5">
      <c r="A221" s="135"/>
      <c r="B221" s="16" t="s">
        <v>24</v>
      </c>
      <c r="C221" s="16">
        <v>5</v>
      </c>
      <c r="D221" s="138"/>
      <c r="E221" s="16" t="s">
        <v>32</v>
      </c>
      <c r="F221" s="30">
        <v>11</v>
      </c>
      <c r="G221" s="132"/>
      <c r="H221" s="112"/>
      <c r="I221" s="112"/>
    </row>
    <row r="222" spans="1:9">
      <c r="A222" s="135"/>
      <c r="B222" s="16" t="s">
        <v>26</v>
      </c>
      <c r="C222" s="16">
        <v>9</v>
      </c>
      <c r="D222" s="138"/>
      <c r="E222" s="16" t="s">
        <v>24</v>
      </c>
      <c r="F222" s="30">
        <v>2</v>
      </c>
      <c r="G222" s="132"/>
      <c r="H222" s="112"/>
      <c r="I222" s="112"/>
    </row>
    <row r="223" spans="1:9">
      <c r="A223" s="135"/>
      <c r="B223" s="16"/>
      <c r="C223" s="16"/>
      <c r="D223" s="138"/>
      <c r="E223" s="16" t="s">
        <v>34</v>
      </c>
      <c r="F223" s="30">
        <v>8</v>
      </c>
      <c r="G223" s="132"/>
      <c r="H223" s="112"/>
      <c r="I223" s="112"/>
    </row>
    <row r="224" spans="1:9">
      <c r="A224" s="135"/>
      <c r="B224" s="16"/>
      <c r="C224" s="16"/>
      <c r="D224" s="138"/>
      <c r="E224" s="16" t="s">
        <v>25</v>
      </c>
      <c r="F224" s="30">
        <v>19</v>
      </c>
      <c r="G224" s="132"/>
      <c r="H224" s="112"/>
      <c r="I224" s="112"/>
    </row>
    <row r="225" spans="1:9" ht="15" thickBot="1">
      <c r="A225" s="136"/>
      <c r="B225" s="17"/>
      <c r="C225" s="17"/>
      <c r="D225" s="139"/>
      <c r="E225" s="17" t="s">
        <v>26</v>
      </c>
      <c r="F225" s="31">
        <v>12</v>
      </c>
      <c r="G225" s="133"/>
      <c r="H225" s="112"/>
      <c r="I225" s="112"/>
    </row>
    <row r="226" spans="1:9">
      <c r="A226" s="134">
        <v>1996</v>
      </c>
      <c r="B226" s="15" t="s">
        <v>44</v>
      </c>
      <c r="C226" s="15">
        <v>10</v>
      </c>
      <c r="D226" s="137">
        <f>SUM(C226:C232)</f>
        <v>31</v>
      </c>
      <c r="E226" s="15" t="s">
        <v>33</v>
      </c>
      <c r="F226" s="27">
        <v>4</v>
      </c>
      <c r="G226" s="131">
        <f>SUM(F226:F232)</f>
        <v>63</v>
      </c>
      <c r="H226" s="112"/>
      <c r="I226" s="112"/>
    </row>
    <row r="227" spans="1:9">
      <c r="A227" s="135"/>
      <c r="B227" s="16" t="s">
        <v>29</v>
      </c>
      <c r="C227" s="16">
        <v>5</v>
      </c>
      <c r="D227" s="138"/>
      <c r="E227" s="16" t="s">
        <v>30</v>
      </c>
      <c r="F227" s="30">
        <v>12</v>
      </c>
      <c r="G227" s="132"/>
      <c r="H227" s="112"/>
      <c r="I227" s="112"/>
    </row>
    <row r="228" spans="1:9">
      <c r="A228" s="135"/>
      <c r="B228" s="16" t="s">
        <v>31</v>
      </c>
      <c r="C228" s="16">
        <v>2</v>
      </c>
      <c r="D228" s="138"/>
      <c r="E228" s="16" t="s">
        <v>27</v>
      </c>
      <c r="F228" s="30">
        <v>8</v>
      </c>
      <c r="G228" s="132"/>
      <c r="H228" s="112"/>
      <c r="I228" s="112"/>
    </row>
    <row r="229" spans="1:9">
      <c r="A229" s="135"/>
      <c r="B229" s="16" t="s">
        <v>32</v>
      </c>
      <c r="C229" s="16">
        <v>5</v>
      </c>
      <c r="D229" s="138"/>
      <c r="E229" s="16" t="s">
        <v>31</v>
      </c>
      <c r="F229" s="30">
        <v>9</v>
      </c>
      <c r="G229" s="132"/>
      <c r="H229" s="112"/>
      <c r="I229" s="112"/>
    </row>
    <row r="230" spans="1:9">
      <c r="A230" s="135"/>
      <c r="B230" s="16" t="s">
        <v>26</v>
      </c>
      <c r="C230" s="16">
        <v>9</v>
      </c>
      <c r="D230" s="138"/>
      <c r="E230" s="16" t="s">
        <v>34</v>
      </c>
      <c r="F230" s="30">
        <v>8</v>
      </c>
      <c r="G230" s="132"/>
      <c r="H230" s="112"/>
      <c r="I230" s="112"/>
    </row>
    <row r="231" spans="1:9">
      <c r="A231" s="135"/>
      <c r="B231" s="16"/>
      <c r="C231" s="16"/>
      <c r="D231" s="138"/>
      <c r="E231" s="16" t="s">
        <v>25</v>
      </c>
      <c r="F231" s="30">
        <v>10</v>
      </c>
      <c r="G231" s="132"/>
      <c r="H231" s="112"/>
      <c r="I231" s="112"/>
    </row>
    <row r="232" spans="1:9" ht="15" thickBot="1">
      <c r="A232" s="136"/>
      <c r="B232" s="17"/>
      <c r="C232" s="17"/>
      <c r="D232" s="139"/>
      <c r="E232" s="17" t="s">
        <v>26</v>
      </c>
      <c r="F232" s="31">
        <v>12</v>
      </c>
      <c r="G232" s="133"/>
      <c r="H232" s="112"/>
      <c r="I232" s="112"/>
    </row>
    <row r="233" spans="1:9">
      <c r="A233" s="134">
        <v>1997</v>
      </c>
      <c r="B233" s="15" t="s">
        <v>27</v>
      </c>
      <c r="C233" s="15">
        <v>11</v>
      </c>
      <c r="D233" s="137">
        <f>SUM(C233:C240)</f>
        <v>37</v>
      </c>
      <c r="E233" s="15" t="s">
        <v>35</v>
      </c>
      <c r="F233" s="27">
        <v>4</v>
      </c>
      <c r="G233" s="131">
        <f>SUM(F233:F240)</f>
        <v>84</v>
      </c>
      <c r="H233" s="112"/>
      <c r="I233" s="112"/>
    </row>
    <row r="234" spans="1:9">
      <c r="A234" s="135"/>
      <c r="B234" s="16" t="s">
        <v>29</v>
      </c>
      <c r="C234" s="16">
        <v>4</v>
      </c>
      <c r="D234" s="138"/>
      <c r="E234" s="16" t="s">
        <v>30</v>
      </c>
      <c r="F234" s="30">
        <v>17</v>
      </c>
      <c r="G234" s="132"/>
      <c r="H234" s="112"/>
      <c r="I234" s="112"/>
    </row>
    <row r="235" spans="1:9">
      <c r="A235" s="135"/>
      <c r="B235" s="16" t="s">
        <v>32</v>
      </c>
      <c r="C235" s="16">
        <v>9</v>
      </c>
      <c r="D235" s="138"/>
      <c r="E235" s="16" t="s">
        <v>27</v>
      </c>
      <c r="F235" s="30">
        <v>7</v>
      </c>
      <c r="G235" s="132"/>
      <c r="H235" s="112"/>
      <c r="I235" s="112"/>
    </row>
    <row r="236" spans="1:9">
      <c r="A236" s="135"/>
      <c r="B236" s="16" t="s">
        <v>26</v>
      </c>
      <c r="C236" s="16">
        <v>13</v>
      </c>
      <c r="D236" s="138"/>
      <c r="E236" s="16" t="s">
        <v>31</v>
      </c>
      <c r="F236" s="30">
        <v>11</v>
      </c>
      <c r="G236" s="132"/>
      <c r="H236" s="112"/>
      <c r="I236" s="112"/>
    </row>
    <row r="237" spans="1:9">
      <c r="A237" s="135"/>
      <c r="B237" s="16"/>
      <c r="C237" s="16"/>
      <c r="D237" s="138"/>
      <c r="E237" s="16" t="s">
        <v>32</v>
      </c>
      <c r="F237" s="30">
        <v>2</v>
      </c>
      <c r="G237" s="132"/>
      <c r="H237" s="112"/>
      <c r="I237" s="112"/>
    </row>
    <row r="238" spans="1:9">
      <c r="A238" s="135"/>
      <c r="B238" s="16"/>
      <c r="C238" s="16"/>
      <c r="D238" s="138"/>
      <c r="E238" s="16" t="s">
        <v>34</v>
      </c>
      <c r="F238" s="30">
        <v>15</v>
      </c>
      <c r="G238" s="132"/>
      <c r="H238" s="112"/>
      <c r="I238" s="112"/>
    </row>
    <row r="239" spans="1:9">
      <c r="A239" s="135"/>
      <c r="B239" s="16"/>
      <c r="C239" s="16"/>
      <c r="D239" s="138"/>
      <c r="E239" s="16" t="s">
        <v>25</v>
      </c>
      <c r="F239" s="30">
        <v>16</v>
      </c>
      <c r="G239" s="132"/>
      <c r="H239" s="112"/>
      <c r="I239" s="112"/>
    </row>
    <row r="240" spans="1:9" ht="15" thickBot="1">
      <c r="A240" s="136"/>
      <c r="B240" s="41"/>
      <c r="C240" s="41"/>
      <c r="D240" s="139"/>
      <c r="E240" s="23" t="s">
        <v>26</v>
      </c>
      <c r="F240" s="42">
        <v>12</v>
      </c>
      <c r="G240" s="133"/>
      <c r="H240" s="112"/>
      <c r="I240" s="112"/>
    </row>
    <row r="241" spans="1:9">
      <c r="A241" s="134">
        <v>1998</v>
      </c>
      <c r="B241" s="15" t="s">
        <v>27</v>
      </c>
      <c r="C241" s="15">
        <v>11</v>
      </c>
      <c r="D241" s="137">
        <f>SUM(C241:C249)</f>
        <v>33</v>
      </c>
      <c r="E241" s="15" t="s">
        <v>35</v>
      </c>
      <c r="F241" s="15">
        <v>5</v>
      </c>
      <c r="G241" s="131">
        <f>SUM(F241:F249)</f>
        <v>71</v>
      </c>
      <c r="H241" s="112"/>
      <c r="I241" s="112"/>
    </row>
    <row r="242" spans="1:9">
      <c r="A242" s="135"/>
      <c r="B242" s="16" t="s">
        <v>29</v>
      </c>
      <c r="C242" s="16">
        <v>4</v>
      </c>
      <c r="D242" s="138"/>
      <c r="E242" s="16" t="s">
        <v>30</v>
      </c>
      <c r="F242" s="16">
        <v>14</v>
      </c>
      <c r="G242" s="132"/>
      <c r="H242" s="112"/>
      <c r="I242" s="112"/>
    </row>
    <row r="243" spans="1:9">
      <c r="A243" s="135"/>
      <c r="B243" s="16" t="s">
        <v>32</v>
      </c>
      <c r="C243" s="16">
        <v>8</v>
      </c>
      <c r="D243" s="138"/>
      <c r="E243" s="16" t="s">
        <v>27</v>
      </c>
      <c r="F243" s="16">
        <v>6</v>
      </c>
      <c r="G243" s="132"/>
      <c r="H243" s="112"/>
      <c r="I243" s="112"/>
    </row>
    <row r="244" spans="1:9" ht="28.5">
      <c r="A244" s="135"/>
      <c r="B244" s="16" t="s">
        <v>24</v>
      </c>
      <c r="C244" s="16">
        <v>1</v>
      </c>
      <c r="D244" s="138"/>
      <c r="E244" s="16" t="s">
        <v>31</v>
      </c>
      <c r="F244" s="16">
        <v>12</v>
      </c>
      <c r="G244" s="132"/>
      <c r="H244" s="112"/>
      <c r="I244" s="112"/>
    </row>
    <row r="245" spans="1:9">
      <c r="A245" s="135"/>
      <c r="B245" s="16" t="s">
        <v>34</v>
      </c>
      <c r="C245" s="16">
        <v>1</v>
      </c>
      <c r="D245" s="138"/>
      <c r="E245" s="16" t="s">
        <v>32</v>
      </c>
      <c r="F245" s="16">
        <v>2</v>
      </c>
      <c r="G245" s="132"/>
      <c r="H245" s="112"/>
      <c r="I245" s="112"/>
    </row>
    <row r="246" spans="1:9">
      <c r="A246" s="135"/>
      <c r="B246" s="16" t="s">
        <v>26</v>
      </c>
      <c r="C246" s="16">
        <v>8</v>
      </c>
      <c r="D246" s="138"/>
      <c r="E246" s="16" t="s">
        <v>24</v>
      </c>
      <c r="F246" s="16">
        <v>2</v>
      </c>
      <c r="G246" s="132"/>
      <c r="H246" s="112"/>
      <c r="I246" s="112"/>
    </row>
    <row r="247" spans="1:9">
      <c r="A247" s="135"/>
      <c r="B247" s="16"/>
      <c r="C247" s="16"/>
      <c r="D247" s="138"/>
      <c r="E247" s="16" t="s">
        <v>34</v>
      </c>
      <c r="F247" s="16">
        <v>8</v>
      </c>
      <c r="G247" s="132"/>
      <c r="H247" s="112"/>
      <c r="I247" s="112"/>
    </row>
    <row r="248" spans="1:9">
      <c r="A248" s="135"/>
      <c r="B248" s="16"/>
      <c r="C248" s="16"/>
      <c r="D248" s="138"/>
      <c r="E248" s="16" t="s">
        <v>25</v>
      </c>
      <c r="F248" s="16">
        <v>15</v>
      </c>
      <c r="G248" s="132"/>
      <c r="H248" s="112"/>
      <c r="I248" s="112"/>
    </row>
    <row r="249" spans="1:9" ht="15" thickBot="1">
      <c r="A249" s="136"/>
      <c r="B249" s="17"/>
      <c r="C249" s="17"/>
      <c r="D249" s="139"/>
      <c r="E249" s="17" t="s">
        <v>26</v>
      </c>
      <c r="F249" s="17">
        <v>7</v>
      </c>
      <c r="G249" s="133"/>
      <c r="H249" s="112"/>
      <c r="I249" s="112"/>
    </row>
    <row r="250" spans="1:9">
      <c r="A250" s="134">
        <v>1999</v>
      </c>
      <c r="B250" s="15" t="s">
        <v>27</v>
      </c>
      <c r="C250" s="15">
        <v>14</v>
      </c>
      <c r="D250" s="137">
        <f>SUM(C250:C255)</f>
        <v>22</v>
      </c>
      <c r="E250" s="15" t="s">
        <v>30</v>
      </c>
      <c r="F250" s="15">
        <v>14</v>
      </c>
      <c r="G250" s="140">
        <f>SUM(F250:F255)</f>
        <v>49</v>
      </c>
      <c r="H250" s="112"/>
      <c r="I250" s="112"/>
    </row>
    <row r="251" spans="1:9">
      <c r="A251" s="135"/>
      <c r="B251" s="16" t="s">
        <v>31</v>
      </c>
      <c r="C251" s="16">
        <v>4</v>
      </c>
      <c r="D251" s="138"/>
      <c r="E251" s="16" t="s">
        <v>27</v>
      </c>
      <c r="F251" s="16">
        <v>6</v>
      </c>
      <c r="G251" s="141"/>
      <c r="H251" s="112"/>
      <c r="I251" s="112"/>
    </row>
    <row r="252" spans="1:9">
      <c r="A252" s="135"/>
      <c r="B252" s="16" t="s">
        <v>32</v>
      </c>
      <c r="C252" s="16">
        <v>2</v>
      </c>
      <c r="D252" s="138"/>
      <c r="E252" s="16" t="s">
        <v>31</v>
      </c>
      <c r="F252" s="16">
        <v>10</v>
      </c>
      <c r="G252" s="141"/>
      <c r="H252" s="112"/>
      <c r="I252" s="112"/>
    </row>
    <row r="253" spans="1:9">
      <c r="A253" s="135"/>
      <c r="B253" s="16" t="s">
        <v>26</v>
      </c>
      <c r="C253" s="16">
        <v>2</v>
      </c>
      <c r="D253" s="138"/>
      <c r="E253" s="16" t="s">
        <v>34</v>
      </c>
      <c r="F253" s="16">
        <v>10</v>
      </c>
      <c r="G253" s="141"/>
      <c r="H253" s="112"/>
      <c r="I253" s="112"/>
    </row>
    <row r="254" spans="1:9">
      <c r="A254" s="135"/>
      <c r="B254" s="16"/>
      <c r="C254" s="16"/>
      <c r="D254" s="138"/>
      <c r="E254" s="16" t="s">
        <v>25</v>
      </c>
      <c r="F254" s="16">
        <v>6</v>
      </c>
      <c r="G254" s="141"/>
      <c r="H254" s="112"/>
      <c r="I254" s="112"/>
    </row>
    <row r="255" spans="1:9" ht="15" thickBot="1">
      <c r="A255" s="136"/>
      <c r="B255" s="17"/>
      <c r="C255" s="17"/>
      <c r="D255" s="139"/>
      <c r="E255" s="17" t="s">
        <v>26</v>
      </c>
      <c r="F255" s="17">
        <v>3</v>
      </c>
      <c r="G255" s="142"/>
      <c r="H255" s="113"/>
      <c r="I255" s="113"/>
    </row>
    <row r="256" spans="1:9" ht="15">
      <c r="A256" s="24"/>
      <c r="B256" s="25"/>
      <c r="C256" s="25"/>
      <c r="D256" s="25"/>
      <c r="E256" s="25"/>
      <c r="F256" s="25"/>
      <c r="G256" s="25"/>
      <c r="H256" s="43"/>
      <c r="I256" s="43"/>
    </row>
    <row r="257" spans="1:9" ht="15.75" thickBot="1">
      <c r="A257" s="24"/>
      <c r="B257" s="25"/>
      <c r="C257" s="25"/>
      <c r="D257" s="25"/>
      <c r="E257" s="25"/>
      <c r="F257" s="25"/>
      <c r="G257" s="25"/>
      <c r="H257" s="43"/>
      <c r="I257" s="43"/>
    </row>
    <row r="258" spans="1:9" ht="75.75" thickBot="1">
      <c r="A258" s="44" t="s">
        <v>16</v>
      </c>
      <c r="B258" s="45" t="s">
        <v>17</v>
      </c>
      <c r="C258" s="45" t="s">
        <v>18</v>
      </c>
      <c r="D258" s="45" t="s">
        <v>19</v>
      </c>
      <c r="E258" s="46" t="s">
        <v>20</v>
      </c>
      <c r="F258" s="47" t="s">
        <v>18</v>
      </c>
      <c r="G258" s="47" t="s">
        <v>21</v>
      </c>
      <c r="H258" s="48" t="s">
        <v>47</v>
      </c>
      <c r="I258" s="49" t="s">
        <v>48</v>
      </c>
    </row>
    <row r="259" spans="1:9">
      <c r="A259" s="134">
        <v>2000</v>
      </c>
      <c r="B259" s="15" t="s">
        <v>30</v>
      </c>
      <c r="C259" s="15">
        <v>8</v>
      </c>
      <c r="D259" s="137">
        <f>SUM(C259:C265)</f>
        <v>31</v>
      </c>
      <c r="E259" s="15" t="s">
        <v>28</v>
      </c>
      <c r="F259" s="27">
        <v>9</v>
      </c>
      <c r="G259" s="131">
        <f>SUM(F259:F265)</f>
        <v>82</v>
      </c>
      <c r="H259" s="111">
        <f>SUM(D259,D266,D274,D280,D286,D293)</f>
        <v>136</v>
      </c>
      <c r="I259" s="111">
        <f>SUM(G259,G266,G274,G280,G286,G293)</f>
        <v>363</v>
      </c>
    </row>
    <row r="260" spans="1:9">
      <c r="A260" s="135"/>
      <c r="B260" s="16" t="s">
        <v>27</v>
      </c>
      <c r="C260" s="16">
        <v>7</v>
      </c>
      <c r="D260" s="138"/>
      <c r="E260" s="16" t="s">
        <v>35</v>
      </c>
      <c r="F260" s="30">
        <v>16</v>
      </c>
      <c r="G260" s="132"/>
      <c r="H260" s="112"/>
      <c r="I260" s="112"/>
    </row>
    <row r="261" spans="1:9">
      <c r="A261" s="135"/>
      <c r="B261" s="16" t="s">
        <v>31</v>
      </c>
      <c r="C261" s="16">
        <v>5</v>
      </c>
      <c r="D261" s="138"/>
      <c r="E261" s="16" t="s">
        <v>30</v>
      </c>
      <c r="F261" s="30">
        <v>13</v>
      </c>
      <c r="G261" s="132"/>
      <c r="H261" s="112"/>
      <c r="I261" s="112"/>
    </row>
    <row r="262" spans="1:9">
      <c r="A262" s="135"/>
      <c r="B262" s="16" t="s">
        <v>32</v>
      </c>
      <c r="C262" s="16">
        <v>1</v>
      </c>
      <c r="D262" s="138"/>
      <c r="E262" s="16" t="s">
        <v>31</v>
      </c>
      <c r="F262" s="30">
        <v>8</v>
      </c>
      <c r="G262" s="132"/>
      <c r="H262" s="112"/>
      <c r="I262" s="112"/>
    </row>
    <row r="263" spans="1:9">
      <c r="A263" s="135"/>
      <c r="B263" s="16" t="s">
        <v>26</v>
      </c>
      <c r="C263" s="16">
        <v>10</v>
      </c>
      <c r="D263" s="138"/>
      <c r="E263" s="16" t="s">
        <v>34</v>
      </c>
      <c r="F263" s="30">
        <v>10</v>
      </c>
      <c r="G263" s="132"/>
      <c r="H263" s="112"/>
      <c r="I263" s="112"/>
    </row>
    <row r="264" spans="1:9">
      <c r="A264" s="135"/>
      <c r="B264" s="16"/>
      <c r="C264" s="16"/>
      <c r="D264" s="138"/>
      <c r="E264" s="16" t="s">
        <v>25</v>
      </c>
      <c r="F264" s="30">
        <v>18</v>
      </c>
      <c r="G264" s="132"/>
      <c r="H264" s="112"/>
      <c r="I264" s="112"/>
    </row>
    <row r="265" spans="1:9" ht="15" thickBot="1">
      <c r="A265" s="136"/>
      <c r="B265" s="17"/>
      <c r="C265" s="17"/>
      <c r="D265" s="139"/>
      <c r="E265" s="17" t="s">
        <v>26</v>
      </c>
      <c r="F265" s="31">
        <v>8</v>
      </c>
      <c r="G265" s="133"/>
      <c r="H265" s="112"/>
      <c r="I265" s="112"/>
    </row>
    <row r="266" spans="1:9">
      <c r="A266" s="134">
        <v>2001</v>
      </c>
      <c r="B266" s="15" t="s">
        <v>27</v>
      </c>
      <c r="C266" s="15">
        <v>16</v>
      </c>
      <c r="D266" s="137">
        <f>SUM(C266:C273)</f>
        <v>38</v>
      </c>
      <c r="E266" s="15" t="s">
        <v>35</v>
      </c>
      <c r="F266" s="27">
        <v>6</v>
      </c>
      <c r="G266" s="131">
        <f>SUM(F266:F273)</f>
        <v>85</v>
      </c>
      <c r="H266" s="112"/>
      <c r="I266" s="112"/>
    </row>
    <row r="267" spans="1:9">
      <c r="A267" s="135"/>
      <c r="B267" s="16" t="s">
        <v>29</v>
      </c>
      <c r="C267" s="16">
        <v>2</v>
      </c>
      <c r="D267" s="138"/>
      <c r="E267" s="16" t="s">
        <v>30</v>
      </c>
      <c r="F267" s="30">
        <v>16</v>
      </c>
      <c r="G267" s="132"/>
      <c r="H267" s="112"/>
      <c r="I267" s="112"/>
    </row>
    <row r="268" spans="1:9">
      <c r="A268" s="135"/>
      <c r="B268" s="16" t="s">
        <v>32</v>
      </c>
      <c r="C268" s="16">
        <v>8</v>
      </c>
      <c r="D268" s="138"/>
      <c r="E268" s="16" t="s">
        <v>27</v>
      </c>
      <c r="F268" s="30">
        <v>5</v>
      </c>
      <c r="G268" s="132"/>
      <c r="H268" s="112"/>
      <c r="I268" s="112"/>
    </row>
    <row r="269" spans="1:9">
      <c r="A269" s="135"/>
      <c r="B269" s="16" t="s">
        <v>25</v>
      </c>
      <c r="C269" s="16">
        <v>4</v>
      </c>
      <c r="D269" s="138"/>
      <c r="E269" s="16" t="s">
        <v>31</v>
      </c>
      <c r="F269" s="30">
        <v>10</v>
      </c>
      <c r="G269" s="132"/>
      <c r="H269" s="112"/>
      <c r="I269" s="112"/>
    </row>
    <row r="270" spans="1:9">
      <c r="A270" s="135"/>
      <c r="B270" s="16" t="s">
        <v>26</v>
      </c>
      <c r="C270" s="16">
        <v>8</v>
      </c>
      <c r="D270" s="138"/>
      <c r="E270" s="16" t="s">
        <v>32</v>
      </c>
      <c r="F270" s="30">
        <v>8</v>
      </c>
      <c r="G270" s="132"/>
      <c r="H270" s="112"/>
      <c r="I270" s="112"/>
    </row>
    <row r="271" spans="1:9">
      <c r="A271" s="135"/>
      <c r="B271" s="16"/>
      <c r="C271" s="16"/>
      <c r="D271" s="138"/>
      <c r="E271" s="16" t="s">
        <v>34</v>
      </c>
      <c r="F271" s="30">
        <v>16</v>
      </c>
      <c r="G271" s="132"/>
      <c r="H271" s="112"/>
      <c r="I271" s="112"/>
    </row>
    <row r="272" spans="1:9">
      <c r="A272" s="135"/>
      <c r="B272" s="16"/>
      <c r="C272" s="16"/>
      <c r="D272" s="138"/>
      <c r="E272" s="16" t="s">
        <v>25</v>
      </c>
      <c r="F272" s="30">
        <v>12</v>
      </c>
      <c r="G272" s="132"/>
      <c r="H272" s="112"/>
      <c r="I272" s="112"/>
    </row>
    <row r="273" spans="1:9" ht="15" thickBot="1">
      <c r="A273" s="136"/>
      <c r="B273" s="17"/>
      <c r="C273" s="17"/>
      <c r="D273" s="139"/>
      <c r="E273" s="17" t="s">
        <v>26</v>
      </c>
      <c r="F273" s="31">
        <v>12</v>
      </c>
      <c r="G273" s="133"/>
      <c r="H273" s="112"/>
      <c r="I273" s="112"/>
    </row>
    <row r="274" spans="1:9">
      <c r="A274" s="134">
        <v>2002</v>
      </c>
      <c r="B274" s="15" t="s">
        <v>30</v>
      </c>
      <c r="C274" s="15">
        <v>1</v>
      </c>
      <c r="D274" s="137">
        <f>SUM(C274:C279)</f>
        <v>5</v>
      </c>
      <c r="E274" s="15" t="s">
        <v>35</v>
      </c>
      <c r="F274" s="27">
        <v>1</v>
      </c>
      <c r="G274" s="131">
        <f>SUM(F274:F279)</f>
        <v>20</v>
      </c>
      <c r="H274" s="112"/>
      <c r="I274" s="112"/>
    </row>
    <row r="275" spans="1:9">
      <c r="A275" s="135"/>
      <c r="B275" s="16" t="s">
        <v>31</v>
      </c>
      <c r="C275" s="16">
        <v>1</v>
      </c>
      <c r="D275" s="138"/>
      <c r="E275" s="16" t="s">
        <v>30</v>
      </c>
      <c r="F275" s="30">
        <v>2</v>
      </c>
      <c r="G275" s="132"/>
      <c r="H275" s="112"/>
      <c r="I275" s="112"/>
    </row>
    <row r="276" spans="1:9">
      <c r="A276" s="135"/>
      <c r="B276" s="16" t="s">
        <v>25</v>
      </c>
      <c r="C276" s="16">
        <v>3</v>
      </c>
      <c r="D276" s="138"/>
      <c r="E276" s="16" t="s">
        <v>29</v>
      </c>
      <c r="F276" s="30">
        <v>6</v>
      </c>
      <c r="G276" s="132"/>
      <c r="H276" s="112"/>
      <c r="I276" s="112"/>
    </row>
    <row r="277" spans="1:9">
      <c r="A277" s="135"/>
      <c r="B277" s="16"/>
      <c r="C277" s="16"/>
      <c r="D277" s="138"/>
      <c r="E277" s="16" t="s">
        <v>24</v>
      </c>
      <c r="F277" s="30">
        <v>4</v>
      </c>
      <c r="G277" s="132"/>
      <c r="H277" s="112"/>
      <c r="I277" s="112"/>
    </row>
    <row r="278" spans="1:9">
      <c r="A278" s="135"/>
      <c r="B278" s="16"/>
      <c r="C278" s="16"/>
      <c r="D278" s="138"/>
      <c r="E278" s="16" t="s">
        <v>34</v>
      </c>
      <c r="F278" s="30">
        <v>4</v>
      </c>
      <c r="G278" s="132"/>
      <c r="H278" s="112"/>
      <c r="I278" s="112"/>
    </row>
    <row r="279" spans="1:9" ht="15" thickBot="1">
      <c r="A279" s="136"/>
      <c r="B279" s="17"/>
      <c r="C279" s="17"/>
      <c r="D279" s="139"/>
      <c r="E279" s="17" t="s">
        <v>25</v>
      </c>
      <c r="F279" s="31">
        <v>3</v>
      </c>
      <c r="G279" s="133"/>
      <c r="H279" s="112"/>
      <c r="I279" s="112"/>
    </row>
    <row r="280" spans="1:9">
      <c r="A280" s="134">
        <v>2003</v>
      </c>
      <c r="B280" s="15" t="s">
        <v>30</v>
      </c>
      <c r="C280" s="15">
        <v>3</v>
      </c>
      <c r="D280" s="137">
        <f>SUM(C280:C285)</f>
        <v>12</v>
      </c>
      <c r="E280" s="15" t="s">
        <v>35</v>
      </c>
      <c r="F280" s="27">
        <v>4</v>
      </c>
      <c r="G280" s="131">
        <f>SUM(F280:F285)</f>
        <v>39</v>
      </c>
      <c r="H280" s="112"/>
      <c r="I280" s="112"/>
    </row>
    <row r="281" spans="1:9">
      <c r="A281" s="135"/>
      <c r="B281" s="16" t="s">
        <v>31</v>
      </c>
      <c r="C281" s="16">
        <v>2</v>
      </c>
      <c r="D281" s="138"/>
      <c r="E281" s="16" t="s">
        <v>30</v>
      </c>
      <c r="F281" s="30">
        <v>5</v>
      </c>
      <c r="G281" s="132"/>
      <c r="H281" s="112"/>
      <c r="I281" s="112"/>
    </row>
    <row r="282" spans="1:9">
      <c r="A282" s="135"/>
      <c r="B282" s="16" t="s">
        <v>25</v>
      </c>
      <c r="C282" s="16">
        <v>7</v>
      </c>
      <c r="D282" s="138"/>
      <c r="E282" s="16" t="s">
        <v>29</v>
      </c>
      <c r="F282" s="30">
        <v>6</v>
      </c>
      <c r="G282" s="132"/>
      <c r="H282" s="112"/>
      <c r="I282" s="112"/>
    </row>
    <row r="283" spans="1:9">
      <c r="A283" s="135"/>
      <c r="B283" s="16"/>
      <c r="C283" s="16"/>
      <c r="D283" s="138"/>
      <c r="E283" s="16" t="s">
        <v>24</v>
      </c>
      <c r="F283" s="30">
        <v>9</v>
      </c>
      <c r="G283" s="132"/>
      <c r="H283" s="112"/>
      <c r="I283" s="112"/>
    </row>
    <row r="284" spans="1:9">
      <c r="A284" s="135"/>
      <c r="B284" s="16"/>
      <c r="C284" s="16"/>
      <c r="D284" s="138"/>
      <c r="E284" s="16" t="s">
        <v>34</v>
      </c>
      <c r="F284" s="30">
        <v>9</v>
      </c>
      <c r="G284" s="132"/>
      <c r="H284" s="112"/>
      <c r="I284" s="112"/>
    </row>
    <row r="285" spans="1:9" ht="15" thickBot="1">
      <c r="A285" s="136"/>
      <c r="B285" s="17"/>
      <c r="C285" s="17"/>
      <c r="D285" s="139"/>
      <c r="E285" s="17" t="s">
        <v>25</v>
      </c>
      <c r="F285" s="31">
        <v>6</v>
      </c>
      <c r="G285" s="133"/>
      <c r="H285" s="112"/>
      <c r="I285" s="112"/>
    </row>
    <row r="286" spans="1:9">
      <c r="A286" s="134">
        <v>2004</v>
      </c>
      <c r="B286" s="15" t="s">
        <v>29</v>
      </c>
      <c r="C286" s="15">
        <v>3</v>
      </c>
      <c r="D286" s="137">
        <f>SUM(C286:C292)</f>
        <v>19</v>
      </c>
      <c r="E286" s="15" t="s">
        <v>27</v>
      </c>
      <c r="F286" s="27">
        <v>1</v>
      </c>
      <c r="G286" s="131">
        <f>SUM(F286:F292)</f>
        <v>59</v>
      </c>
      <c r="H286" s="112"/>
      <c r="I286" s="112"/>
    </row>
    <row r="287" spans="1:9">
      <c r="A287" s="135"/>
      <c r="B287" s="16" t="s">
        <v>31</v>
      </c>
      <c r="C287" s="16">
        <v>6</v>
      </c>
      <c r="D287" s="138"/>
      <c r="E287" s="16" t="s">
        <v>29</v>
      </c>
      <c r="F287" s="30">
        <v>5</v>
      </c>
      <c r="G287" s="132"/>
      <c r="H287" s="112"/>
      <c r="I287" s="112"/>
    </row>
    <row r="288" spans="1:9">
      <c r="A288" s="135"/>
      <c r="B288" s="16" t="s">
        <v>26</v>
      </c>
      <c r="C288" s="16">
        <v>10</v>
      </c>
      <c r="D288" s="138"/>
      <c r="E288" s="16" t="s">
        <v>31</v>
      </c>
      <c r="F288" s="30">
        <v>11</v>
      </c>
      <c r="G288" s="132"/>
      <c r="H288" s="112"/>
      <c r="I288" s="112"/>
    </row>
    <row r="289" spans="1:9">
      <c r="A289" s="135"/>
      <c r="B289" s="20"/>
      <c r="C289" s="20"/>
      <c r="D289" s="138"/>
      <c r="E289" s="20" t="s">
        <v>24</v>
      </c>
      <c r="F289" s="28">
        <v>20</v>
      </c>
      <c r="G289" s="132"/>
      <c r="H289" s="112"/>
      <c r="I289" s="112"/>
    </row>
    <row r="290" spans="1:9">
      <c r="A290" s="135"/>
      <c r="B290" s="20"/>
      <c r="C290" s="20"/>
      <c r="D290" s="138"/>
      <c r="E290" s="20" t="s">
        <v>34</v>
      </c>
      <c r="F290" s="28">
        <v>8</v>
      </c>
      <c r="G290" s="132"/>
      <c r="H290" s="112"/>
      <c r="I290" s="112"/>
    </row>
    <row r="291" spans="1:9">
      <c r="A291" s="135"/>
      <c r="B291" s="20"/>
      <c r="C291" s="20"/>
      <c r="D291" s="138"/>
      <c r="E291" s="20" t="s">
        <v>25</v>
      </c>
      <c r="F291" s="28">
        <v>6</v>
      </c>
      <c r="G291" s="132"/>
      <c r="H291" s="112"/>
      <c r="I291" s="112"/>
    </row>
    <row r="292" spans="1:9" ht="15" thickBot="1">
      <c r="A292" s="136"/>
      <c r="B292" s="22"/>
      <c r="C292" s="22"/>
      <c r="D292" s="139"/>
      <c r="E292" s="22" t="s">
        <v>26</v>
      </c>
      <c r="F292" s="29">
        <v>8</v>
      </c>
      <c r="G292" s="133"/>
      <c r="H292" s="112"/>
      <c r="I292" s="112"/>
    </row>
    <row r="293" spans="1:9">
      <c r="A293" s="114">
        <v>2005</v>
      </c>
      <c r="B293" s="37" t="s">
        <v>33</v>
      </c>
      <c r="C293" s="37">
        <v>6</v>
      </c>
      <c r="D293" s="117">
        <f>SUM(C293:C301)</f>
        <v>31</v>
      </c>
      <c r="E293" s="37" t="s">
        <v>33</v>
      </c>
      <c r="F293" s="38">
        <v>2</v>
      </c>
      <c r="G293" s="121">
        <f>SUM(F293:F301)</f>
        <v>78</v>
      </c>
      <c r="H293" s="112"/>
      <c r="I293" s="112"/>
    </row>
    <row r="294" spans="1:9">
      <c r="A294" s="115"/>
      <c r="B294" s="20" t="s">
        <v>27</v>
      </c>
      <c r="C294" s="20">
        <v>11</v>
      </c>
      <c r="D294" s="118"/>
      <c r="E294" s="20" t="s">
        <v>35</v>
      </c>
      <c r="F294" s="28">
        <v>7</v>
      </c>
      <c r="G294" s="122"/>
      <c r="H294" s="112"/>
      <c r="I294" s="112"/>
    </row>
    <row r="295" spans="1:9">
      <c r="A295" s="115"/>
      <c r="B295" s="20" t="s">
        <v>31</v>
      </c>
      <c r="C295" s="20">
        <v>6</v>
      </c>
      <c r="D295" s="118"/>
      <c r="E295" s="20" t="s">
        <v>30</v>
      </c>
      <c r="F295" s="28">
        <v>15</v>
      </c>
      <c r="G295" s="122"/>
      <c r="H295" s="112"/>
      <c r="I295" s="112"/>
    </row>
    <row r="296" spans="1:9">
      <c r="A296" s="115"/>
      <c r="B296" s="20" t="s">
        <v>26</v>
      </c>
      <c r="C296" s="20">
        <v>8</v>
      </c>
      <c r="D296" s="118"/>
      <c r="E296" s="20" t="s">
        <v>29</v>
      </c>
      <c r="F296" s="28">
        <v>8</v>
      </c>
      <c r="G296" s="122"/>
      <c r="H296" s="112"/>
      <c r="I296" s="112"/>
    </row>
    <row r="297" spans="1:9">
      <c r="A297" s="115"/>
      <c r="B297" s="20"/>
      <c r="C297" s="20"/>
      <c r="D297" s="118"/>
      <c r="E297" s="20" t="s">
        <v>31</v>
      </c>
      <c r="F297" s="28">
        <v>6</v>
      </c>
      <c r="G297" s="122"/>
      <c r="H297" s="112"/>
      <c r="I297" s="112"/>
    </row>
    <row r="298" spans="1:9">
      <c r="A298" s="115"/>
      <c r="B298" s="20"/>
      <c r="C298" s="20"/>
      <c r="D298" s="118"/>
      <c r="E298" s="20" t="s">
        <v>24</v>
      </c>
      <c r="F298" s="28">
        <v>7</v>
      </c>
      <c r="G298" s="122"/>
      <c r="H298" s="112"/>
      <c r="I298" s="112"/>
    </row>
    <row r="299" spans="1:9">
      <c r="A299" s="115"/>
      <c r="B299" s="20"/>
      <c r="C299" s="20"/>
      <c r="D299" s="118"/>
      <c r="E299" s="20" t="s">
        <v>34</v>
      </c>
      <c r="F299" s="28">
        <v>17</v>
      </c>
      <c r="G299" s="122"/>
      <c r="H299" s="112"/>
      <c r="I299" s="112"/>
    </row>
    <row r="300" spans="1:9">
      <c r="A300" s="115"/>
      <c r="B300" s="20"/>
      <c r="C300" s="20"/>
      <c r="D300" s="118"/>
      <c r="E300" s="20" t="s">
        <v>25</v>
      </c>
      <c r="F300" s="28">
        <v>11</v>
      </c>
      <c r="G300" s="122"/>
      <c r="H300" s="112"/>
      <c r="I300" s="112"/>
    </row>
    <row r="301" spans="1:9" ht="15" thickBot="1">
      <c r="A301" s="116"/>
      <c r="B301" s="22"/>
      <c r="C301" s="22"/>
      <c r="D301" s="119"/>
      <c r="E301" s="22" t="s">
        <v>26</v>
      </c>
      <c r="F301" s="29">
        <v>5</v>
      </c>
      <c r="G301" s="123"/>
      <c r="H301" s="113"/>
      <c r="I301" s="113"/>
    </row>
    <row r="302" spans="1:9" ht="15">
      <c r="A302" s="50"/>
      <c r="B302" s="51"/>
      <c r="C302" s="51"/>
      <c r="D302" s="51"/>
      <c r="E302" s="51"/>
      <c r="F302" s="51"/>
      <c r="G302" s="51"/>
      <c r="H302" s="43"/>
      <c r="I302" s="43"/>
    </row>
    <row r="303" spans="1:9" ht="15.75" thickBot="1">
      <c r="A303" s="50"/>
      <c r="B303" s="51"/>
      <c r="C303" s="51"/>
      <c r="D303" s="51"/>
      <c r="E303" s="51"/>
      <c r="F303" s="51"/>
      <c r="G303" s="51"/>
      <c r="H303" s="43"/>
      <c r="I303" s="43"/>
    </row>
    <row r="304" spans="1:9" ht="75.75" thickBot="1">
      <c r="A304" s="9" t="s">
        <v>16</v>
      </c>
      <c r="B304" s="10" t="s">
        <v>17</v>
      </c>
      <c r="C304" s="10" t="s">
        <v>18</v>
      </c>
      <c r="D304" s="10" t="s">
        <v>19</v>
      </c>
      <c r="E304" s="11" t="s">
        <v>20</v>
      </c>
      <c r="F304" s="12" t="s">
        <v>18</v>
      </c>
      <c r="G304" s="12" t="s">
        <v>21</v>
      </c>
      <c r="H304" s="13" t="s">
        <v>49</v>
      </c>
      <c r="I304" s="36" t="s">
        <v>50</v>
      </c>
    </row>
    <row r="305" spans="1:9">
      <c r="A305" s="114">
        <v>2006</v>
      </c>
      <c r="B305" s="37" t="s">
        <v>27</v>
      </c>
      <c r="C305" s="37">
        <v>15</v>
      </c>
      <c r="D305" s="117">
        <f>SUM(C305:C313)</f>
        <v>32</v>
      </c>
      <c r="E305" s="37" t="s">
        <v>35</v>
      </c>
      <c r="F305" s="38">
        <v>12</v>
      </c>
      <c r="G305" s="121">
        <f>SUM(F305:F313)</f>
        <v>91</v>
      </c>
      <c r="H305" s="111">
        <f>SUM(D305,D314,D324,D333,D338)</f>
        <v>118</v>
      </c>
      <c r="I305" s="111">
        <f>SUM(G305,G314,G324,G333,G338)</f>
        <v>372</v>
      </c>
    </row>
    <row r="306" spans="1:9">
      <c r="A306" s="115"/>
      <c r="B306" s="20" t="s">
        <v>29</v>
      </c>
      <c r="C306" s="20">
        <v>1</v>
      </c>
      <c r="D306" s="118"/>
      <c r="E306" s="20" t="s">
        <v>30</v>
      </c>
      <c r="F306" s="28">
        <v>15</v>
      </c>
      <c r="G306" s="122"/>
      <c r="H306" s="112"/>
      <c r="I306" s="112"/>
    </row>
    <row r="307" spans="1:9">
      <c r="A307" s="115"/>
      <c r="B307" s="20" t="s">
        <v>31</v>
      </c>
      <c r="C307" s="20">
        <v>6</v>
      </c>
      <c r="D307" s="118"/>
      <c r="E307" s="20" t="s">
        <v>27</v>
      </c>
      <c r="F307" s="28">
        <v>7</v>
      </c>
      <c r="G307" s="122"/>
      <c r="H307" s="112"/>
      <c r="I307" s="112"/>
    </row>
    <row r="308" spans="1:9">
      <c r="A308" s="115"/>
      <c r="B308" s="20" t="s">
        <v>26</v>
      </c>
      <c r="C308" s="20">
        <v>10</v>
      </c>
      <c r="D308" s="118"/>
      <c r="E308" s="20" t="s">
        <v>29</v>
      </c>
      <c r="F308" s="28">
        <v>4</v>
      </c>
      <c r="G308" s="122"/>
      <c r="H308" s="112"/>
      <c r="I308" s="112"/>
    </row>
    <row r="309" spans="1:9">
      <c r="A309" s="115"/>
      <c r="B309" s="20"/>
      <c r="C309" s="20"/>
      <c r="D309" s="118"/>
      <c r="E309" s="20" t="s">
        <v>31</v>
      </c>
      <c r="F309" s="28">
        <v>10</v>
      </c>
      <c r="G309" s="122"/>
      <c r="H309" s="112"/>
      <c r="I309" s="112"/>
    </row>
    <row r="310" spans="1:9">
      <c r="A310" s="115"/>
      <c r="B310" s="20"/>
      <c r="C310" s="20"/>
      <c r="D310" s="118"/>
      <c r="E310" s="20" t="s">
        <v>32</v>
      </c>
      <c r="F310" s="28">
        <v>7</v>
      </c>
      <c r="G310" s="122"/>
      <c r="H310" s="112"/>
      <c r="I310" s="112"/>
    </row>
    <row r="311" spans="1:9">
      <c r="A311" s="115"/>
      <c r="B311" s="20"/>
      <c r="C311" s="20"/>
      <c r="D311" s="118"/>
      <c r="E311" s="20" t="s">
        <v>24</v>
      </c>
      <c r="F311" s="28">
        <v>13</v>
      </c>
      <c r="G311" s="122"/>
      <c r="H311" s="112"/>
      <c r="I311" s="112"/>
    </row>
    <row r="312" spans="1:9">
      <c r="A312" s="115"/>
      <c r="B312" s="20"/>
      <c r="C312" s="20"/>
      <c r="D312" s="118"/>
      <c r="E312" s="20" t="s">
        <v>25</v>
      </c>
      <c r="F312" s="28">
        <v>16</v>
      </c>
      <c r="G312" s="122"/>
      <c r="H312" s="112"/>
      <c r="I312" s="112"/>
    </row>
    <row r="313" spans="1:9" ht="15" thickBot="1">
      <c r="A313" s="116"/>
      <c r="B313" s="22"/>
      <c r="C313" s="22"/>
      <c r="D313" s="119"/>
      <c r="E313" s="22" t="s">
        <v>26</v>
      </c>
      <c r="F313" s="29">
        <v>7</v>
      </c>
      <c r="G313" s="123"/>
      <c r="H313" s="112"/>
      <c r="I313" s="112"/>
    </row>
    <row r="314" spans="1:9">
      <c r="A314" s="114">
        <v>2007</v>
      </c>
      <c r="B314" s="37" t="s">
        <v>27</v>
      </c>
      <c r="C314" s="37">
        <v>12</v>
      </c>
      <c r="D314" s="117">
        <f>SUM(C314:C323)</f>
        <v>32</v>
      </c>
      <c r="E314" s="37" t="s">
        <v>35</v>
      </c>
      <c r="F314" s="38">
        <v>7</v>
      </c>
      <c r="G314" s="121">
        <f>SUM(F314:F323)</f>
        <v>84</v>
      </c>
      <c r="H314" s="112"/>
      <c r="I314" s="112"/>
    </row>
    <row r="315" spans="1:9">
      <c r="A315" s="115"/>
      <c r="B315" s="20" t="s">
        <v>31</v>
      </c>
      <c r="C315" s="20">
        <v>8</v>
      </c>
      <c r="D315" s="118"/>
      <c r="E315" s="20" t="s">
        <v>30</v>
      </c>
      <c r="F315" s="28">
        <v>15</v>
      </c>
      <c r="G315" s="122"/>
      <c r="H315" s="112"/>
      <c r="I315" s="112"/>
    </row>
    <row r="316" spans="1:9">
      <c r="A316" s="115"/>
      <c r="B316" s="20" t="s">
        <v>26</v>
      </c>
      <c r="C316" s="20">
        <v>12</v>
      </c>
      <c r="D316" s="118"/>
      <c r="E316" s="20" t="s">
        <v>27</v>
      </c>
      <c r="F316" s="28">
        <v>4</v>
      </c>
      <c r="G316" s="122"/>
      <c r="H316" s="112"/>
      <c r="I316" s="112"/>
    </row>
    <row r="317" spans="1:9">
      <c r="A317" s="115"/>
      <c r="B317" s="20"/>
      <c r="C317" s="20"/>
      <c r="D317" s="118"/>
      <c r="E317" s="20" t="s">
        <v>29</v>
      </c>
      <c r="F317" s="28">
        <v>8</v>
      </c>
      <c r="G317" s="122"/>
      <c r="H317" s="112"/>
      <c r="I317" s="112"/>
    </row>
    <row r="318" spans="1:9">
      <c r="A318" s="115"/>
      <c r="B318" s="20"/>
      <c r="C318" s="20"/>
      <c r="D318" s="118"/>
      <c r="E318" s="20" t="s">
        <v>31</v>
      </c>
      <c r="F318" s="28">
        <v>6</v>
      </c>
      <c r="G318" s="122"/>
      <c r="H318" s="112"/>
      <c r="I318" s="112"/>
    </row>
    <row r="319" spans="1:9">
      <c r="A319" s="115"/>
      <c r="B319" s="20"/>
      <c r="C319" s="20"/>
      <c r="D319" s="118"/>
      <c r="E319" s="20" t="s">
        <v>32</v>
      </c>
      <c r="F319" s="28">
        <v>3</v>
      </c>
      <c r="G319" s="122"/>
      <c r="H319" s="112"/>
      <c r="I319" s="112"/>
    </row>
    <row r="320" spans="1:9">
      <c r="A320" s="115"/>
      <c r="B320" s="20"/>
      <c r="C320" s="20"/>
      <c r="D320" s="118"/>
      <c r="E320" s="20" t="s">
        <v>24</v>
      </c>
      <c r="F320" s="28">
        <v>8</v>
      </c>
      <c r="G320" s="122"/>
      <c r="H320" s="112"/>
      <c r="I320" s="112"/>
    </row>
    <row r="321" spans="1:9">
      <c r="A321" s="115"/>
      <c r="B321" s="20"/>
      <c r="C321" s="20"/>
      <c r="D321" s="118"/>
      <c r="E321" s="20" t="s">
        <v>34</v>
      </c>
      <c r="F321" s="28">
        <v>7</v>
      </c>
      <c r="G321" s="122"/>
      <c r="H321" s="112"/>
      <c r="I321" s="112"/>
    </row>
    <row r="322" spans="1:9">
      <c r="A322" s="115"/>
      <c r="B322" s="20"/>
      <c r="C322" s="20"/>
      <c r="D322" s="118"/>
      <c r="E322" s="20" t="s">
        <v>25</v>
      </c>
      <c r="F322" s="28">
        <v>16</v>
      </c>
      <c r="G322" s="122"/>
      <c r="H322" s="112"/>
      <c r="I322" s="112"/>
    </row>
    <row r="323" spans="1:9" ht="15" thickBot="1">
      <c r="A323" s="116"/>
      <c r="B323" s="22"/>
      <c r="C323" s="22"/>
      <c r="D323" s="119"/>
      <c r="E323" s="22" t="s">
        <v>26</v>
      </c>
      <c r="F323" s="29">
        <v>10</v>
      </c>
      <c r="G323" s="123"/>
      <c r="H323" s="112"/>
      <c r="I323" s="112"/>
    </row>
    <row r="324" spans="1:9">
      <c r="A324" s="114">
        <v>2008</v>
      </c>
      <c r="B324" s="37" t="s">
        <v>27</v>
      </c>
      <c r="C324" s="37">
        <v>4</v>
      </c>
      <c r="D324" s="117">
        <f>SUM(C324:C332)</f>
        <v>23</v>
      </c>
      <c r="E324" s="37" t="s">
        <v>51</v>
      </c>
      <c r="F324" s="38">
        <v>1</v>
      </c>
      <c r="G324" s="121">
        <f>SUM(F324:F332)</f>
        <v>80</v>
      </c>
      <c r="H324" s="112"/>
      <c r="I324" s="112"/>
    </row>
    <row r="325" spans="1:9">
      <c r="A325" s="115"/>
      <c r="B325" s="20" t="s">
        <v>29</v>
      </c>
      <c r="C325" s="20">
        <v>3</v>
      </c>
      <c r="D325" s="118"/>
      <c r="E325" s="20" t="s">
        <v>30</v>
      </c>
      <c r="F325" s="28">
        <v>3</v>
      </c>
      <c r="G325" s="122"/>
      <c r="H325" s="112"/>
      <c r="I325" s="112"/>
    </row>
    <row r="326" spans="1:9">
      <c r="A326" s="115"/>
      <c r="B326" s="20" t="s">
        <v>31</v>
      </c>
      <c r="C326" s="20">
        <v>6</v>
      </c>
      <c r="D326" s="118"/>
      <c r="E326" s="20" t="s">
        <v>27</v>
      </c>
      <c r="F326" s="28">
        <v>15</v>
      </c>
      <c r="G326" s="122"/>
      <c r="H326" s="112"/>
      <c r="I326" s="112"/>
    </row>
    <row r="327" spans="1:9">
      <c r="A327" s="115"/>
      <c r="B327" s="20" t="s">
        <v>26</v>
      </c>
      <c r="C327" s="20">
        <v>10</v>
      </c>
      <c r="D327" s="118"/>
      <c r="E327" s="20" t="s">
        <v>29</v>
      </c>
      <c r="F327" s="28">
        <v>5</v>
      </c>
      <c r="G327" s="122"/>
      <c r="H327" s="112"/>
      <c r="I327" s="112"/>
    </row>
    <row r="328" spans="1:9">
      <c r="A328" s="115"/>
      <c r="B328" s="20"/>
      <c r="C328" s="20"/>
      <c r="D328" s="118"/>
      <c r="E328" s="20" t="s">
        <v>31</v>
      </c>
      <c r="F328" s="28">
        <v>11</v>
      </c>
      <c r="G328" s="122"/>
      <c r="H328" s="112"/>
      <c r="I328" s="112"/>
    </row>
    <row r="329" spans="1:9">
      <c r="A329" s="115"/>
      <c r="B329" s="20"/>
      <c r="C329" s="20"/>
      <c r="D329" s="118"/>
      <c r="E329" s="20" t="s">
        <v>32</v>
      </c>
      <c r="F329" s="28">
        <v>9</v>
      </c>
      <c r="G329" s="122"/>
      <c r="H329" s="112"/>
      <c r="I329" s="112"/>
    </row>
    <row r="330" spans="1:9">
      <c r="A330" s="115"/>
      <c r="B330" s="20"/>
      <c r="C330" s="20"/>
      <c r="D330" s="118"/>
      <c r="E330" s="20" t="s">
        <v>34</v>
      </c>
      <c r="F330" s="28">
        <v>10</v>
      </c>
      <c r="G330" s="122"/>
      <c r="H330" s="112"/>
      <c r="I330" s="112"/>
    </row>
    <row r="331" spans="1:9">
      <c r="A331" s="115"/>
      <c r="B331" s="20"/>
      <c r="C331" s="20"/>
      <c r="D331" s="118"/>
      <c r="E331" s="20" t="s">
        <v>25</v>
      </c>
      <c r="F331" s="28">
        <v>16</v>
      </c>
      <c r="G331" s="122"/>
      <c r="H331" s="112"/>
      <c r="I331" s="112"/>
    </row>
    <row r="332" spans="1:9" ht="15" thickBot="1">
      <c r="A332" s="116"/>
      <c r="B332" s="52"/>
      <c r="C332" s="52"/>
      <c r="D332" s="119"/>
      <c r="E332" s="52" t="s">
        <v>26</v>
      </c>
      <c r="F332" s="53">
        <v>10</v>
      </c>
      <c r="G332" s="123"/>
      <c r="H332" s="112"/>
      <c r="I332" s="112"/>
    </row>
    <row r="333" spans="1:9">
      <c r="A333" s="114">
        <v>2009</v>
      </c>
      <c r="B333" s="37" t="s">
        <v>28</v>
      </c>
      <c r="C333" s="37">
        <v>1</v>
      </c>
      <c r="D333" s="117">
        <f>SUM(C333:C337)</f>
        <v>14</v>
      </c>
      <c r="E333" s="37" t="s">
        <v>33</v>
      </c>
      <c r="F333" s="38">
        <v>1</v>
      </c>
      <c r="G333" s="121">
        <f>SUM(F333:F337)</f>
        <v>35</v>
      </c>
      <c r="H333" s="112"/>
      <c r="I333" s="112"/>
    </row>
    <row r="334" spans="1:9">
      <c r="A334" s="115"/>
      <c r="B334" s="20" t="s">
        <v>35</v>
      </c>
      <c r="C334" s="20">
        <v>4</v>
      </c>
      <c r="D334" s="118"/>
      <c r="E334" s="20" t="s">
        <v>28</v>
      </c>
      <c r="F334" s="28">
        <v>8</v>
      </c>
      <c r="G334" s="122"/>
      <c r="H334" s="112"/>
      <c r="I334" s="112"/>
    </row>
    <row r="335" spans="1:9">
      <c r="A335" s="115"/>
      <c r="B335" s="20" t="s">
        <v>30</v>
      </c>
      <c r="C335" s="20">
        <v>5</v>
      </c>
      <c r="D335" s="118"/>
      <c r="E335" s="20" t="s">
        <v>35</v>
      </c>
      <c r="F335" s="28">
        <v>14</v>
      </c>
      <c r="G335" s="122"/>
      <c r="H335" s="112"/>
      <c r="I335" s="112"/>
    </row>
    <row r="336" spans="1:9">
      <c r="A336" s="115"/>
      <c r="B336" s="20" t="s">
        <v>31</v>
      </c>
      <c r="C336" s="20">
        <v>4</v>
      </c>
      <c r="D336" s="118"/>
      <c r="E336" s="20" t="s">
        <v>29</v>
      </c>
      <c r="F336" s="28">
        <v>10</v>
      </c>
      <c r="G336" s="122"/>
      <c r="H336" s="112"/>
      <c r="I336" s="112"/>
    </row>
    <row r="337" spans="1:9" ht="15" thickBot="1">
      <c r="A337" s="116"/>
      <c r="B337" s="22"/>
      <c r="C337" s="22"/>
      <c r="D337" s="119"/>
      <c r="E337" s="22" t="s">
        <v>31</v>
      </c>
      <c r="F337" s="29">
        <v>2</v>
      </c>
      <c r="G337" s="123"/>
      <c r="H337" s="112"/>
      <c r="I337" s="112"/>
    </row>
    <row r="338" spans="1:9">
      <c r="A338" s="114">
        <v>2010</v>
      </c>
      <c r="B338" s="37" t="s">
        <v>31</v>
      </c>
      <c r="C338" s="37">
        <v>8</v>
      </c>
      <c r="D338" s="117">
        <f>SUM(C338:C345)</f>
        <v>17</v>
      </c>
      <c r="E338" s="37" t="s">
        <v>28</v>
      </c>
      <c r="F338" s="38">
        <v>1</v>
      </c>
      <c r="G338" s="121">
        <f>SUM(F338:F345)</f>
        <v>82</v>
      </c>
      <c r="H338" s="112"/>
      <c r="I338" s="112"/>
    </row>
    <row r="339" spans="1:9">
      <c r="A339" s="115"/>
      <c r="B339" s="20" t="s">
        <v>32</v>
      </c>
      <c r="C339" s="20">
        <v>2</v>
      </c>
      <c r="D339" s="118"/>
      <c r="E339" s="20" t="s">
        <v>35</v>
      </c>
      <c r="F339" s="28">
        <v>10</v>
      </c>
      <c r="G339" s="122"/>
      <c r="H339" s="112"/>
      <c r="I339" s="112"/>
    </row>
    <row r="340" spans="1:9">
      <c r="A340" s="115"/>
      <c r="B340" s="20" t="s">
        <v>26</v>
      </c>
      <c r="C340" s="20">
        <v>7</v>
      </c>
      <c r="D340" s="118"/>
      <c r="E340" s="20" t="s">
        <v>30</v>
      </c>
      <c r="F340" s="28">
        <v>13</v>
      </c>
      <c r="G340" s="122"/>
      <c r="H340" s="112"/>
      <c r="I340" s="112"/>
    </row>
    <row r="341" spans="1:9">
      <c r="A341" s="115"/>
      <c r="B341" s="20"/>
      <c r="C341" s="20"/>
      <c r="D341" s="118"/>
      <c r="E341" s="20" t="s">
        <v>29</v>
      </c>
      <c r="F341" s="28">
        <v>15</v>
      </c>
      <c r="G341" s="122"/>
      <c r="H341" s="112"/>
      <c r="I341" s="112"/>
    </row>
    <row r="342" spans="1:9">
      <c r="A342" s="115"/>
      <c r="B342" s="20"/>
      <c r="C342" s="20"/>
      <c r="D342" s="118"/>
      <c r="E342" s="20" t="s">
        <v>31</v>
      </c>
      <c r="F342" s="28">
        <v>9</v>
      </c>
      <c r="G342" s="122"/>
      <c r="H342" s="112"/>
      <c r="I342" s="112"/>
    </row>
    <row r="343" spans="1:9">
      <c r="A343" s="115"/>
      <c r="B343" s="20"/>
      <c r="C343" s="20"/>
      <c r="D343" s="118"/>
      <c r="E343" s="20" t="s">
        <v>34</v>
      </c>
      <c r="F343" s="28">
        <v>12</v>
      </c>
      <c r="G343" s="122"/>
      <c r="H343" s="112"/>
      <c r="I343" s="112"/>
    </row>
    <row r="344" spans="1:9">
      <c r="A344" s="115"/>
      <c r="B344" s="20"/>
      <c r="C344" s="20"/>
      <c r="D344" s="118"/>
      <c r="E344" s="20" t="s">
        <v>25</v>
      </c>
      <c r="F344" s="28">
        <v>13</v>
      </c>
      <c r="G344" s="122"/>
      <c r="H344" s="112"/>
      <c r="I344" s="112"/>
    </row>
    <row r="345" spans="1:9" ht="15" thickBot="1">
      <c r="A345" s="116"/>
      <c r="B345" s="22"/>
      <c r="C345" s="22"/>
      <c r="D345" s="119"/>
      <c r="E345" s="22" t="s">
        <v>26</v>
      </c>
      <c r="F345" s="29">
        <v>9</v>
      </c>
      <c r="G345" s="123"/>
      <c r="H345" s="113"/>
      <c r="I345" s="113"/>
    </row>
    <row r="346" spans="1:9" ht="15">
      <c r="A346" s="50"/>
      <c r="B346" s="51"/>
      <c r="C346" s="51"/>
      <c r="D346" s="51"/>
      <c r="E346" s="51"/>
      <c r="F346" s="51"/>
      <c r="G346" s="51"/>
      <c r="H346" s="43"/>
      <c r="I346" s="43"/>
    </row>
    <row r="347" spans="1:9" ht="15.75" thickBot="1">
      <c r="A347" s="50"/>
      <c r="B347" s="51"/>
      <c r="C347" s="51"/>
      <c r="D347" s="51"/>
      <c r="E347" s="51"/>
      <c r="F347" s="51"/>
      <c r="G347" s="51"/>
      <c r="H347" s="43"/>
      <c r="I347" s="43"/>
    </row>
    <row r="348" spans="1:9" ht="75.75" thickBot="1">
      <c r="A348" s="9" t="s">
        <v>16</v>
      </c>
      <c r="B348" s="10" t="s">
        <v>17</v>
      </c>
      <c r="C348" s="10" t="s">
        <v>18</v>
      </c>
      <c r="D348" s="10" t="s">
        <v>19</v>
      </c>
      <c r="E348" s="11" t="s">
        <v>20</v>
      </c>
      <c r="F348" s="12" t="s">
        <v>18</v>
      </c>
      <c r="G348" s="12" t="s">
        <v>21</v>
      </c>
      <c r="H348" s="13" t="s">
        <v>52</v>
      </c>
      <c r="I348" s="36" t="s">
        <v>53</v>
      </c>
    </row>
    <row r="349" spans="1:9">
      <c r="A349" s="114">
        <v>2011</v>
      </c>
      <c r="B349" s="37" t="s">
        <v>30</v>
      </c>
      <c r="C349" s="37">
        <v>8</v>
      </c>
      <c r="D349" s="117">
        <f>SUM(C349:C352)</f>
        <v>22</v>
      </c>
      <c r="E349" s="37" t="s">
        <v>35</v>
      </c>
      <c r="F349" s="37">
        <v>16</v>
      </c>
      <c r="G349" s="121">
        <f>SUM(F349:F352)</f>
        <v>29</v>
      </c>
      <c r="H349" s="111">
        <f>SUM(D349,D353,D359,D365,D370,D377)</f>
        <v>132</v>
      </c>
      <c r="I349" s="111">
        <f>SUM(G349,G353,G359,G365,G370,G377)</f>
        <v>303</v>
      </c>
    </row>
    <row r="350" spans="1:9">
      <c r="A350" s="115"/>
      <c r="B350" s="20" t="s">
        <v>31</v>
      </c>
      <c r="C350" s="20">
        <v>4</v>
      </c>
      <c r="D350" s="118"/>
      <c r="E350" s="20" t="s">
        <v>30</v>
      </c>
      <c r="F350" s="20">
        <v>4</v>
      </c>
      <c r="G350" s="122"/>
      <c r="H350" s="112"/>
      <c r="I350" s="112"/>
    </row>
    <row r="351" spans="1:9">
      <c r="A351" s="115"/>
      <c r="B351" s="20" t="s">
        <v>26</v>
      </c>
      <c r="C351" s="20">
        <v>10</v>
      </c>
      <c r="D351" s="118"/>
      <c r="E351" s="20" t="s">
        <v>29</v>
      </c>
      <c r="F351" s="20">
        <v>8</v>
      </c>
      <c r="G351" s="122"/>
      <c r="H351" s="112"/>
      <c r="I351" s="112"/>
    </row>
    <row r="352" spans="1:9" ht="15" thickBot="1">
      <c r="A352" s="116"/>
      <c r="B352" s="22"/>
      <c r="C352" s="22"/>
      <c r="D352" s="119"/>
      <c r="E352" s="22" t="s">
        <v>34</v>
      </c>
      <c r="F352" s="22">
        <v>1</v>
      </c>
      <c r="G352" s="123"/>
      <c r="H352" s="112"/>
      <c r="I352" s="112"/>
    </row>
    <row r="353" spans="1:9">
      <c r="A353" s="114">
        <v>2012</v>
      </c>
      <c r="B353" s="37" t="s">
        <v>33</v>
      </c>
      <c r="C353" s="37">
        <v>1</v>
      </c>
      <c r="D353" s="117">
        <f>SUM(C353:C358)</f>
        <v>31</v>
      </c>
      <c r="E353" s="37" t="s">
        <v>35</v>
      </c>
      <c r="F353" s="37">
        <v>12</v>
      </c>
      <c r="G353" s="121">
        <f>SUM(F353:F358)</f>
        <v>68</v>
      </c>
      <c r="H353" s="112"/>
      <c r="I353" s="112"/>
    </row>
    <row r="354" spans="1:9">
      <c r="A354" s="115"/>
      <c r="B354" s="20" t="s">
        <v>30</v>
      </c>
      <c r="C354" s="20">
        <v>4</v>
      </c>
      <c r="D354" s="118"/>
      <c r="E354" s="20" t="s">
        <v>30</v>
      </c>
      <c r="F354" s="20">
        <v>10</v>
      </c>
      <c r="G354" s="122"/>
      <c r="H354" s="112"/>
      <c r="I354" s="112"/>
    </row>
    <row r="355" spans="1:9">
      <c r="A355" s="115"/>
      <c r="B355" s="20" t="s">
        <v>27</v>
      </c>
      <c r="C355" s="20">
        <v>6</v>
      </c>
      <c r="D355" s="118"/>
      <c r="E355" s="20" t="s">
        <v>29</v>
      </c>
      <c r="F355" s="20">
        <v>12</v>
      </c>
      <c r="G355" s="122"/>
      <c r="H355" s="112"/>
      <c r="I355" s="112"/>
    </row>
    <row r="356" spans="1:9">
      <c r="A356" s="115"/>
      <c r="B356" s="20" t="s">
        <v>31</v>
      </c>
      <c r="C356" s="20">
        <v>7</v>
      </c>
      <c r="D356" s="118"/>
      <c r="E356" s="20" t="s">
        <v>24</v>
      </c>
      <c r="F356" s="20">
        <v>3</v>
      </c>
      <c r="G356" s="122"/>
      <c r="H356" s="112"/>
      <c r="I356" s="112"/>
    </row>
    <row r="357" spans="1:9">
      <c r="A357" s="115"/>
      <c r="B357" s="20" t="s">
        <v>26</v>
      </c>
      <c r="C357" s="20">
        <v>13</v>
      </c>
      <c r="D357" s="118"/>
      <c r="E357" s="20" t="s">
        <v>34</v>
      </c>
      <c r="F357" s="20">
        <v>18</v>
      </c>
      <c r="G357" s="122"/>
      <c r="H357" s="112"/>
      <c r="I357" s="112"/>
    </row>
    <row r="358" spans="1:9" ht="15" thickBot="1">
      <c r="A358" s="116"/>
      <c r="B358" s="22"/>
      <c r="C358" s="22"/>
      <c r="D358" s="119"/>
      <c r="E358" s="22" t="s">
        <v>25</v>
      </c>
      <c r="F358" s="22">
        <v>13</v>
      </c>
      <c r="G358" s="123"/>
      <c r="H358" s="112"/>
      <c r="I358" s="112"/>
    </row>
    <row r="359" spans="1:9">
      <c r="A359" s="114">
        <v>2013</v>
      </c>
      <c r="B359" s="37" t="s">
        <v>29</v>
      </c>
      <c r="C359" s="37">
        <v>1</v>
      </c>
      <c r="D359" s="117">
        <f>SUM(C359:C364)</f>
        <v>21</v>
      </c>
      <c r="E359" s="37" t="s">
        <v>29</v>
      </c>
      <c r="F359" s="37">
        <v>4</v>
      </c>
      <c r="G359" s="121">
        <v>48</v>
      </c>
      <c r="H359" s="112"/>
      <c r="I359" s="112"/>
    </row>
    <row r="360" spans="1:9">
      <c r="A360" s="115"/>
      <c r="B360" s="20" t="s">
        <v>31</v>
      </c>
      <c r="C360" s="20">
        <v>7</v>
      </c>
      <c r="D360" s="118"/>
      <c r="E360" s="20" t="s">
        <v>31</v>
      </c>
      <c r="F360" s="20">
        <v>12</v>
      </c>
      <c r="G360" s="122"/>
      <c r="H360" s="112"/>
      <c r="I360" s="112"/>
    </row>
    <row r="361" spans="1:9">
      <c r="A361" s="115"/>
      <c r="B361" s="20" t="s">
        <v>32</v>
      </c>
      <c r="C361" s="20">
        <v>1</v>
      </c>
      <c r="D361" s="118"/>
      <c r="E361" s="20" t="s">
        <v>24</v>
      </c>
      <c r="F361" s="20">
        <v>5</v>
      </c>
      <c r="G361" s="122"/>
      <c r="H361" s="112"/>
      <c r="I361" s="112"/>
    </row>
    <row r="362" spans="1:9">
      <c r="A362" s="115"/>
      <c r="B362" s="20" t="s">
        <v>34</v>
      </c>
      <c r="C362" s="20">
        <v>4</v>
      </c>
      <c r="D362" s="118"/>
      <c r="E362" s="20" t="s">
        <v>34</v>
      </c>
      <c r="F362" s="20">
        <v>11</v>
      </c>
      <c r="G362" s="122"/>
      <c r="H362" s="112"/>
      <c r="I362" s="112"/>
    </row>
    <row r="363" spans="1:9">
      <c r="A363" s="115"/>
      <c r="B363" s="20" t="s">
        <v>26</v>
      </c>
      <c r="C363" s="20">
        <v>8</v>
      </c>
      <c r="D363" s="118"/>
      <c r="E363" s="20" t="s">
        <v>25</v>
      </c>
      <c r="F363" s="20">
        <v>13</v>
      </c>
      <c r="G363" s="122"/>
      <c r="H363" s="112"/>
      <c r="I363" s="112"/>
    </row>
    <row r="364" spans="1:9" ht="15" thickBot="1">
      <c r="A364" s="116"/>
      <c r="B364" s="22"/>
      <c r="C364" s="22"/>
      <c r="D364" s="119"/>
      <c r="E364" s="22" t="s">
        <v>26</v>
      </c>
      <c r="F364" s="22">
        <v>3</v>
      </c>
      <c r="G364" s="123"/>
      <c r="H364" s="112"/>
      <c r="I364" s="112"/>
    </row>
    <row r="365" spans="1:9">
      <c r="A365" s="114">
        <v>2014</v>
      </c>
      <c r="B365" s="37" t="s">
        <v>30</v>
      </c>
      <c r="C365" s="37">
        <v>7</v>
      </c>
      <c r="D365" s="117">
        <f>SUM(C365:C369)</f>
        <v>9</v>
      </c>
      <c r="E365" s="37" t="s">
        <v>35</v>
      </c>
      <c r="F365" s="37">
        <v>13</v>
      </c>
      <c r="G365" s="121">
        <f>SUM(F365:F369)</f>
        <v>56</v>
      </c>
      <c r="H365" s="112"/>
      <c r="I365" s="112"/>
    </row>
    <row r="366" spans="1:9">
      <c r="A366" s="115"/>
      <c r="B366" s="20" t="s">
        <v>27</v>
      </c>
      <c r="C366" s="20">
        <v>2</v>
      </c>
      <c r="D366" s="118"/>
      <c r="E366" s="20" t="s">
        <v>30</v>
      </c>
      <c r="F366" s="20">
        <v>7</v>
      </c>
      <c r="G366" s="122"/>
      <c r="H366" s="112"/>
      <c r="I366" s="112"/>
    </row>
    <row r="367" spans="1:9">
      <c r="A367" s="115"/>
      <c r="B367" s="20"/>
      <c r="C367" s="20"/>
      <c r="D367" s="118"/>
      <c r="E367" s="20" t="s">
        <v>29</v>
      </c>
      <c r="F367" s="20">
        <v>8</v>
      </c>
      <c r="G367" s="122"/>
      <c r="H367" s="112"/>
      <c r="I367" s="112"/>
    </row>
    <row r="368" spans="1:9">
      <c r="A368" s="115"/>
      <c r="B368" s="20"/>
      <c r="C368" s="20"/>
      <c r="D368" s="118"/>
      <c r="E368" s="20" t="s">
        <v>34</v>
      </c>
      <c r="F368" s="20">
        <v>12</v>
      </c>
      <c r="G368" s="122"/>
      <c r="H368" s="112"/>
      <c r="I368" s="112"/>
    </row>
    <row r="369" spans="1:9" ht="15" thickBot="1">
      <c r="A369" s="116"/>
      <c r="B369" s="22"/>
      <c r="C369" s="22"/>
      <c r="D369" s="119"/>
      <c r="E369" s="22" t="s">
        <v>25</v>
      </c>
      <c r="F369" s="22">
        <v>16</v>
      </c>
      <c r="G369" s="123"/>
      <c r="H369" s="112"/>
      <c r="I369" s="112"/>
    </row>
    <row r="370" spans="1:9">
      <c r="A370" s="114">
        <v>2015</v>
      </c>
      <c r="B370" s="37" t="s">
        <v>30</v>
      </c>
      <c r="C370" s="37">
        <v>10</v>
      </c>
      <c r="D370" s="117">
        <f>SUM(C370:C376)</f>
        <v>30</v>
      </c>
      <c r="E370" s="37" t="s">
        <v>35</v>
      </c>
      <c r="F370" s="37">
        <v>14</v>
      </c>
      <c r="G370" s="124">
        <f>SUM(F370:F376)</f>
        <v>61</v>
      </c>
      <c r="H370" s="112"/>
      <c r="I370" s="112"/>
    </row>
    <row r="371" spans="1:9">
      <c r="A371" s="115"/>
      <c r="B371" s="54" t="s">
        <v>29</v>
      </c>
      <c r="C371" s="54">
        <v>6</v>
      </c>
      <c r="D371" s="118"/>
      <c r="E371" s="54" t="s">
        <v>30</v>
      </c>
      <c r="F371" s="54">
        <v>6</v>
      </c>
      <c r="G371" s="125"/>
      <c r="H371" s="112"/>
      <c r="I371" s="112"/>
    </row>
    <row r="372" spans="1:9">
      <c r="A372" s="115"/>
      <c r="B372" s="20" t="s">
        <v>31</v>
      </c>
      <c r="C372" s="20">
        <v>4</v>
      </c>
      <c r="D372" s="118"/>
      <c r="E372" s="20" t="s">
        <v>27</v>
      </c>
      <c r="F372" s="20">
        <v>8</v>
      </c>
      <c r="G372" s="125"/>
      <c r="H372" s="112"/>
      <c r="I372" s="112"/>
    </row>
    <row r="373" spans="1:9">
      <c r="A373" s="115"/>
      <c r="B373" s="54" t="s">
        <v>26</v>
      </c>
      <c r="C373" s="54">
        <v>10</v>
      </c>
      <c r="D373" s="118"/>
      <c r="E373" s="20" t="s">
        <v>29</v>
      </c>
      <c r="F373" s="20">
        <v>8</v>
      </c>
      <c r="G373" s="125"/>
      <c r="H373" s="112"/>
      <c r="I373" s="112"/>
    </row>
    <row r="374" spans="1:9">
      <c r="A374" s="115"/>
      <c r="B374" s="54"/>
      <c r="C374" s="54"/>
      <c r="D374" s="118"/>
      <c r="E374" s="55" t="s">
        <v>34</v>
      </c>
      <c r="F374" s="55">
        <v>9</v>
      </c>
      <c r="G374" s="125"/>
      <c r="H374" s="112"/>
      <c r="I374" s="112"/>
    </row>
    <row r="375" spans="1:9">
      <c r="A375" s="115"/>
      <c r="B375" s="54"/>
      <c r="C375" s="54"/>
      <c r="D375" s="118"/>
      <c r="E375" s="54" t="s">
        <v>25</v>
      </c>
      <c r="F375" s="54">
        <v>13</v>
      </c>
      <c r="G375" s="125"/>
      <c r="H375" s="112"/>
      <c r="I375" s="112"/>
    </row>
    <row r="376" spans="1:9" ht="15" thickBot="1">
      <c r="A376" s="116"/>
      <c r="B376" s="22"/>
      <c r="C376" s="22"/>
      <c r="D376" s="119"/>
      <c r="E376" s="22" t="s">
        <v>26</v>
      </c>
      <c r="F376" s="22">
        <v>3</v>
      </c>
      <c r="G376" s="126"/>
      <c r="H376" s="112"/>
      <c r="I376" s="112"/>
    </row>
    <row r="377" spans="1:9">
      <c r="A377" s="114">
        <v>2016</v>
      </c>
      <c r="B377" s="37" t="s">
        <v>33</v>
      </c>
      <c r="C377" s="37">
        <v>1</v>
      </c>
      <c r="D377" s="117">
        <f>SUM(C377:C382)</f>
        <v>19</v>
      </c>
      <c r="E377" s="37" t="s">
        <v>33</v>
      </c>
      <c r="F377" s="38">
        <v>2</v>
      </c>
      <c r="G377" s="127">
        <f>SUM(F377:F382)</f>
        <v>41</v>
      </c>
      <c r="H377" s="112"/>
      <c r="I377" s="112"/>
    </row>
    <row r="378" spans="1:9">
      <c r="A378" s="115"/>
      <c r="B378" s="20" t="s">
        <v>35</v>
      </c>
      <c r="C378" s="20">
        <v>1</v>
      </c>
      <c r="D378" s="118"/>
      <c r="E378" s="20" t="s">
        <v>35</v>
      </c>
      <c r="F378" s="28">
        <v>16</v>
      </c>
      <c r="G378" s="128"/>
      <c r="H378" s="112"/>
      <c r="I378" s="112"/>
    </row>
    <row r="379" spans="1:9">
      <c r="A379" s="115"/>
      <c r="B379" s="20" t="s">
        <v>30</v>
      </c>
      <c r="C379" s="20">
        <v>8</v>
      </c>
      <c r="D379" s="118"/>
      <c r="E379" s="20" t="s">
        <v>30</v>
      </c>
      <c r="F379" s="28">
        <v>4</v>
      </c>
      <c r="G379" s="128"/>
      <c r="H379" s="112"/>
      <c r="I379" s="112"/>
    </row>
    <row r="380" spans="1:9">
      <c r="A380" s="115"/>
      <c r="B380" s="20" t="s">
        <v>27</v>
      </c>
      <c r="C380" s="20">
        <v>3</v>
      </c>
      <c r="D380" s="118"/>
      <c r="E380" s="20" t="s">
        <v>54</v>
      </c>
      <c r="F380" s="28">
        <v>8</v>
      </c>
      <c r="G380" s="128"/>
      <c r="H380" s="112"/>
      <c r="I380" s="112"/>
    </row>
    <row r="381" spans="1:9">
      <c r="A381" s="115"/>
      <c r="B381" s="54" t="s">
        <v>29</v>
      </c>
      <c r="C381" s="54">
        <v>6</v>
      </c>
      <c r="D381" s="118"/>
      <c r="E381" s="54" t="s">
        <v>34</v>
      </c>
      <c r="F381" s="56">
        <v>10</v>
      </c>
      <c r="G381" s="129"/>
      <c r="H381" s="112"/>
      <c r="I381" s="112"/>
    </row>
    <row r="382" spans="1:9" ht="15" thickBot="1">
      <c r="A382" s="116"/>
      <c r="B382" s="22"/>
      <c r="C382" s="22"/>
      <c r="D382" s="119"/>
      <c r="E382" s="22" t="s">
        <v>25</v>
      </c>
      <c r="F382" s="29">
        <v>1</v>
      </c>
      <c r="G382" s="130"/>
      <c r="H382" s="113"/>
      <c r="I382" s="113"/>
    </row>
    <row r="383" spans="1:9" ht="15">
      <c r="A383" s="50"/>
      <c r="B383" s="51"/>
      <c r="C383" s="51"/>
      <c r="D383" s="51"/>
      <c r="E383" s="51"/>
      <c r="F383" s="51"/>
      <c r="G383" s="51"/>
      <c r="H383" s="50"/>
      <c r="I383" s="50"/>
    </row>
    <row r="384" spans="1:9" ht="15">
      <c r="A384" s="57"/>
      <c r="B384" s="26"/>
      <c r="C384" s="26"/>
      <c r="D384" s="26"/>
      <c r="E384" s="26"/>
      <c r="F384" s="26"/>
      <c r="G384" s="26"/>
      <c r="H384" s="24" t="s">
        <v>55</v>
      </c>
      <c r="I384" s="24" t="s">
        <v>56</v>
      </c>
    </row>
    <row r="385" spans="1:9" ht="15">
      <c r="A385" s="57"/>
      <c r="B385" s="120" t="s">
        <v>57</v>
      </c>
      <c r="C385" s="120"/>
      <c r="D385" s="120"/>
      <c r="E385" s="120"/>
      <c r="F385" s="120"/>
      <c r="G385" s="120"/>
      <c r="H385" s="58">
        <f>SUM(H5,H43,H87,H129,H171,H215,H259,H305,H349)</f>
        <v>1184</v>
      </c>
      <c r="I385" s="58">
        <f>SUM(I5,I43,I87,I129,I171,I215,I259,I305,I349)</f>
        <v>2965</v>
      </c>
    </row>
  </sheetData>
  <mergeCells count="192">
    <mergeCell ref="A1:G1"/>
    <mergeCell ref="A2:D2"/>
    <mergeCell ref="A5:A7"/>
    <mergeCell ref="D5:D7"/>
    <mergeCell ref="G5:G7"/>
    <mergeCell ref="H5:H39"/>
    <mergeCell ref="A28:A32"/>
    <mergeCell ref="D28:D32"/>
    <mergeCell ref="G28:G32"/>
    <mergeCell ref="A33:A39"/>
    <mergeCell ref="H43:H83"/>
    <mergeCell ref="A66:A67"/>
    <mergeCell ref="D66:D67"/>
    <mergeCell ref="G66:G67"/>
    <mergeCell ref="A69:A72"/>
    <mergeCell ref="D69:D72"/>
    <mergeCell ref="G69:G72"/>
    <mergeCell ref="A73:A77"/>
    <mergeCell ref="D73:D77"/>
    <mergeCell ref="G73:G77"/>
    <mergeCell ref="A78:A83"/>
    <mergeCell ref="D49:D53"/>
    <mergeCell ref="G49:G53"/>
    <mergeCell ref="A54:A59"/>
    <mergeCell ref="D54:D59"/>
    <mergeCell ref="G54:G59"/>
    <mergeCell ref="A60:A65"/>
    <mergeCell ref="D60:D65"/>
    <mergeCell ref="G60:G65"/>
    <mergeCell ref="A43:A48"/>
    <mergeCell ref="D43:D48"/>
    <mergeCell ref="G43:G48"/>
    <mergeCell ref="D78:D83"/>
    <mergeCell ref="G78:G83"/>
    <mergeCell ref="I5:I39"/>
    <mergeCell ref="A8:A13"/>
    <mergeCell ref="D8:D13"/>
    <mergeCell ref="G8:G13"/>
    <mergeCell ref="A14:A19"/>
    <mergeCell ref="D14:D19"/>
    <mergeCell ref="G14:G19"/>
    <mergeCell ref="A20:A27"/>
    <mergeCell ref="D20:D27"/>
    <mergeCell ref="G20:G27"/>
    <mergeCell ref="D33:D39"/>
    <mergeCell ref="G33:G39"/>
    <mergeCell ref="H87:H125"/>
    <mergeCell ref="I87:I125"/>
    <mergeCell ref="A91:A96"/>
    <mergeCell ref="D91:D96"/>
    <mergeCell ref="G91:G96"/>
    <mergeCell ref="A97:A104"/>
    <mergeCell ref="D97:D104"/>
    <mergeCell ref="A119:A125"/>
    <mergeCell ref="D119:D125"/>
    <mergeCell ref="G119:G125"/>
    <mergeCell ref="G97:G104"/>
    <mergeCell ref="A105:A111"/>
    <mergeCell ref="D105:D111"/>
    <mergeCell ref="G105:G111"/>
    <mergeCell ref="A112:A118"/>
    <mergeCell ref="D112:D118"/>
    <mergeCell ref="G112:G118"/>
    <mergeCell ref="A87:A90"/>
    <mergeCell ref="D87:D90"/>
    <mergeCell ref="G87:G90"/>
    <mergeCell ref="I43:I83"/>
    <mergeCell ref="A49:A53"/>
    <mergeCell ref="G145:G150"/>
    <mergeCell ref="A151:A156"/>
    <mergeCell ref="D151:D156"/>
    <mergeCell ref="G151:G156"/>
    <mergeCell ref="A157:A162"/>
    <mergeCell ref="D157:D162"/>
    <mergeCell ref="G157:G162"/>
    <mergeCell ref="H129:H167"/>
    <mergeCell ref="I129:I167"/>
    <mergeCell ref="A135:A140"/>
    <mergeCell ref="D135:D140"/>
    <mergeCell ref="G135:G140"/>
    <mergeCell ref="A141:A144"/>
    <mergeCell ref="D141:D144"/>
    <mergeCell ref="G141:G144"/>
    <mergeCell ref="A145:A150"/>
    <mergeCell ref="D145:D150"/>
    <mergeCell ref="A163:A167"/>
    <mergeCell ref="D163:D167"/>
    <mergeCell ref="G163:G167"/>
    <mergeCell ref="A129:A134"/>
    <mergeCell ref="D129:D134"/>
    <mergeCell ref="G129:G134"/>
    <mergeCell ref="G188:G191"/>
    <mergeCell ref="A192:A198"/>
    <mergeCell ref="D192:D198"/>
    <mergeCell ref="G192:G198"/>
    <mergeCell ref="A199:A205"/>
    <mergeCell ref="D199:D205"/>
    <mergeCell ref="G199:G205"/>
    <mergeCell ref="H171:H211"/>
    <mergeCell ref="I171:I211"/>
    <mergeCell ref="A177:A181"/>
    <mergeCell ref="D177:D181"/>
    <mergeCell ref="G177:G181"/>
    <mergeCell ref="A182:A187"/>
    <mergeCell ref="D182:D187"/>
    <mergeCell ref="G182:G187"/>
    <mergeCell ref="A188:A191"/>
    <mergeCell ref="D188:D191"/>
    <mergeCell ref="A206:A211"/>
    <mergeCell ref="D206:D211"/>
    <mergeCell ref="G206:G211"/>
    <mergeCell ref="A171:A176"/>
    <mergeCell ref="D171:D176"/>
    <mergeCell ref="G171:G176"/>
    <mergeCell ref="G233:G240"/>
    <mergeCell ref="A241:A249"/>
    <mergeCell ref="D241:D249"/>
    <mergeCell ref="G241:G249"/>
    <mergeCell ref="A250:A255"/>
    <mergeCell ref="D250:D255"/>
    <mergeCell ref="G250:G255"/>
    <mergeCell ref="H215:H255"/>
    <mergeCell ref="I215:I255"/>
    <mergeCell ref="A219:A225"/>
    <mergeCell ref="D219:D225"/>
    <mergeCell ref="G219:G225"/>
    <mergeCell ref="A226:A232"/>
    <mergeCell ref="D226:D232"/>
    <mergeCell ref="G226:G232"/>
    <mergeCell ref="A233:A240"/>
    <mergeCell ref="D233:D240"/>
    <mergeCell ref="A215:A218"/>
    <mergeCell ref="D215:D218"/>
    <mergeCell ref="G215:G218"/>
    <mergeCell ref="A259:A265"/>
    <mergeCell ref="D259:D265"/>
    <mergeCell ref="G259:G265"/>
    <mergeCell ref="H259:H301"/>
    <mergeCell ref="I259:I301"/>
    <mergeCell ref="A266:A273"/>
    <mergeCell ref="D266:D273"/>
    <mergeCell ref="G266:G273"/>
    <mergeCell ref="A274:A279"/>
    <mergeCell ref="D274:D279"/>
    <mergeCell ref="A293:A301"/>
    <mergeCell ref="D293:D301"/>
    <mergeCell ref="G293:G301"/>
    <mergeCell ref="A305:A313"/>
    <mergeCell ref="D305:D313"/>
    <mergeCell ref="G305:G313"/>
    <mergeCell ref="G274:G279"/>
    <mergeCell ref="A280:A285"/>
    <mergeCell ref="D280:D285"/>
    <mergeCell ref="G280:G285"/>
    <mergeCell ref="A286:A292"/>
    <mergeCell ref="D286:D292"/>
    <mergeCell ref="G286:G292"/>
    <mergeCell ref="G333:G337"/>
    <mergeCell ref="A338:A345"/>
    <mergeCell ref="D338:D345"/>
    <mergeCell ref="G338:G345"/>
    <mergeCell ref="A349:A352"/>
    <mergeCell ref="D349:D352"/>
    <mergeCell ref="G349:G352"/>
    <mergeCell ref="H305:H345"/>
    <mergeCell ref="I305:I345"/>
    <mergeCell ref="A314:A323"/>
    <mergeCell ref="D314:D323"/>
    <mergeCell ref="G314:G323"/>
    <mergeCell ref="A324:A332"/>
    <mergeCell ref="D324:D332"/>
    <mergeCell ref="G324:G332"/>
    <mergeCell ref="A333:A337"/>
    <mergeCell ref="D333:D337"/>
    <mergeCell ref="I349:I382"/>
    <mergeCell ref="A353:A358"/>
    <mergeCell ref="D353:D358"/>
    <mergeCell ref="G353:G358"/>
    <mergeCell ref="A359:A364"/>
    <mergeCell ref="D359:D364"/>
    <mergeCell ref="G359:G364"/>
    <mergeCell ref="H349:H382"/>
    <mergeCell ref="A365:A369"/>
    <mergeCell ref="D365:D369"/>
    <mergeCell ref="B385:G385"/>
    <mergeCell ref="G365:G369"/>
    <mergeCell ref="A370:A376"/>
    <mergeCell ref="D370:D376"/>
    <mergeCell ref="G370:G376"/>
    <mergeCell ref="A377:A382"/>
    <mergeCell ref="D377:D382"/>
    <mergeCell ref="G377:G382"/>
  </mergeCells>
  <pageMargins left="0.43" right="0.3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35"/>
  <sheetViews>
    <sheetView workbookViewId="0">
      <selection activeCell="A4" sqref="A4"/>
    </sheetView>
  </sheetViews>
  <sheetFormatPr defaultRowHeight="15"/>
  <cols>
    <col min="2" max="2" width="91.28515625" customWidth="1"/>
  </cols>
  <sheetData>
    <row r="3" spans="1:5" ht="15.75">
      <c r="A3" s="81" t="s">
        <v>122</v>
      </c>
      <c r="B3" s="1" t="s">
        <v>110</v>
      </c>
      <c r="C3" s="1" t="s">
        <v>16</v>
      </c>
      <c r="D3" s="93" t="s">
        <v>162</v>
      </c>
      <c r="E3" s="82" t="s">
        <v>108</v>
      </c>
    </row>
    <row r="4" spans="1:5" ht="31.5">
      <c r="A4" s="103" t="s">
        <v>400</v>
      </c>
    </row>
    <row r="6" spans="1:5" ht="15.75">
      <c r="A6" s="84">
        <v>1</v>
      </c>
      <c r="B6" s="105" t="s">
        <v>401</v>
      </c>
      <c r="C6" s="84">
        <v>2006</v>
      </c>
      <c r="D6" s="84">
        <v>1</v>
      </c>
      <c r="E6" s="84" t="s">
        <v>160</v>
      </c>
    </row>
    <row r="7" spans="1:5">
      <c r="A7" s="84"/>
      <c r="B7" s="84"/>
      <c r="C7" s="84"/>
      <c r="D7" s="84"/>
      <c r="E7" s="84"/>
    </row>
    <row r="8" spans="1:5">
      <c r="A8" s="84">
        <v>2</v>
      </c>
      <c r="B8" s="104" t="s">
        <v>402</v>
      </c>
      <c r="C8" s="84">
        <v>2016</v>
      </c>
      <c r="D8" s="84">
        <v>2</v>
      </c>
      <c r="E8" s="84" t="s">
        <v>160</v>
      </c>
    </row>
    <row r="9" spans="1:5">
      <c r="A9" s="84"/>
      <c r="B9" s="84"/>
      <c r="C9" s="84"/>
      <c r="D9" s="84"/>
      <c r="E9" s="84"/>
    </row>
    <row r="10" spans="1:5">
      <c r="A10" s="84">
        <v>3</v>
      </c>
      <c r="B10" s="104" t="s">
        <v>403</v>
      </c>
      <c r="C10" s="84">
        <v>2015</v>
      </c>
      <c r="D10" s="84">
        <v>1</v>
      </c>
      <c r="E10" s="84" t="s">
        <v>160</v>
      </c>
    </row>
    <row r="11" spans="1:5">
      <c r="A11" s="84"/>
      <c r="B11" s="84"/>
      <c r="C11" s="84"/>
      <c r="D11" s="84"/>
      <c r="E11" s="84"/>
    </row>
    <row r="12" spans="1:5">
      <c r="A12" s="84">
        <v>4</v>
      </c>
      <c r="B12" s="104" t="s">
        <v>404</v>
      </c>
      <c r="C12" s="84">
        <v>2014</v>
      </c>
      <c r="D12" s="84">
        <v>1</v>
      </c>
      <c r="E12" s="84" t="s">
        <v>160</v>
      </c>
    </row>
    <row r="13" spans="1:5">
      <c r="A13" s="84"/>
      <c r="B13" s="84"/>
      <c r="C13" s="84"/>
      <c r="D13" s="84"/>
      <c r="E13" s="84"/>
    </row>
    <row r="14" spans="1:5">
      <c r="A14" s="84">
        <v>5</v>
      </c>
      <c r="B14" s="104" t="s">
        <v>405</v>
      </c>
      <c r="C14" s="84">
        <v>2013</v>
      </c>
      <c r="D14" s="84">
        <v>1</v>
      </c>
      <c r="E14" s="84" t="s">
        <v>160</v>
      </c>
    </row>
    <row r="15" spans="1:5">
      <c r="A15" s="84"/>
      <c r="B15" s="84"/>
      <c r="C15" s="84"/>
      <c r="D15" s="84"/>
      <c r="E15" s="84"/>
    </row>
    <row r="16" spans="1:5">
      <c r="A16" s="84">
        <v>6</v>
      </c>
      <c r="B16" s="104" t="s">
        <v>406</v>
      </c>
      <c r="C16" s="84">
        <v>2012</v>
      </c>
      <c r="D16" s="84">
        <v>2</v>
      </c>
      <c r="E16" s="84" t="s">
        <v>160</v>
      </c>
    </row>
    <row r="17" spans="1:5">
      <c r="A17" s="84"/>
      <c r="B17" s="84"/>
      <c r="C17" s="84"/>
      <c r="D17" s="84"/>
      <c r="E17" s="84"/>
    </row>
    <row r="18" spans="1:5">
      <c r="A18" s="84">
        <v>7</v>
      </c>
      <c r="B18" s="104" t="s">
        <v>407</v>
      </c>
      <c r="C18" s="84">
        <v>2011</v>
      </c>
      <c r="D18" s="84">
        <v>2</v>
      </c>
      <c r="E18" s="84" t="s">
        <v>160</v>
      </c>
    </row>
    <row r="19" spans="1:5">
      <c r="A19" s="84"/>
      <c r="B19" s="84"/>
      <c r="C19" s="84"/>
      <c r="D19" s="84"/>
      <c r="E19" s="84"/>
    </row>
    <row r="20" spans="1:5">
      <c r="A20" s="84">
        <v>8</v>
      </c>
      <c r="B20" s="104" t="s">
        <v>408</v>
      </c>
      <c r="C20" s="84">
        <v>2010</v>
      </c>
      <c r="D20" s="84">
        <v>2</v>
      </c>
      <c r="E20" s="84" t="s">
        <v>160</v>
      </c>
    </row>
    <row r="21" spans="1:5">
      <c r="A21" s="84"/>
      <c r="B21" s="84"/>
      <c r="C21" s="84"/>
      <c r="D21" s="84"/>
      <c r="E21" s="84"/>
    </row>
    <row r="22" spans="1:5">
      <c r="A22" s="84">
        <v>9</v>
      </c>
      <c r="B22" s="104" t="s">
        <v>409</v>
      </c>
      <c r="C22" s="84">
        <v>2009</v>
      </c>
      <c r="D22" s="84">
        <v>1</v>
      </c>
      <c r="E22" s="84" t="s">
        <v>160</v>
      </c>
    </row>
    <row r="23" spans="1:5">
      <c r="A23" s="84"/>
      <c r="B23" s="84"/>
      <c r="C23" s="84"/>
      <c r="D23" s="84"/>
      <c r="E23" s="84"/>
    </row>
    <row r="24" spans="1:5">
      <c r="A24" s="84">
        <v>10</v>
      </c>
      <c r="B24" s="104" t="s">
        <v>410</v>
      </c>
      <c r="C24" s="84">
        <v>2008</v>
      </c>
      <c r="D24" s="84">
        <v>2</v>
      </c>
      <c r="E24" s="84" t="s">
        <v>160</v>
      </c>
    </row>
    <row r="25" spans="1:5">
      <c r="A25" s="84"/>
      <c r="B25" s="84"/>
      <c r="C25" s="84"/>
      <c r="D25" s="84"/>
      <c r="E25" s="84"/>
    </row>
    <row r="26" spans="1:5">
      <c r="A26" s="84">
        <v>11</v>
      </c>
      <c r="B26" s="104" t="s">
        <v>411</v>
      </c>
      <c r="C26" s="84">
        <v>2007</v>
      </c>
      <c r="D26" s="84">
        <v>1</v>
      </c>
      <c r="E26" s="84" t="s">
        <v>160</v>
      </c>
    </row>
    <row r="27" spans="1:5">
      <c r="A27" s="84"/>
      <c r="B27" s="84"/>
      <c r="C27" s="84"/>
      <c r="D27" s="84"/>
      <c r="E27" s="84"/>
    </row>
    <row r="28" spans="1:5">
      <c r="A28" s="84"/>
      <c r="B28" s="84"/>
      <c r="C28" s="84"/>
      <c r="D28" s="84"/>
      <c r="E28" s="84"/>
    </row>
    <row r="29" spans="1:5">
      <c r="A29" s="84"/>
      <c r="B29" s="84"/>
      <c r="C29" s="84"/>
      <c r="D29" s="84"/>
      <c r="E29" s="84"/>
    </row>
    <row r="30" spans="1:5">
      <c r="A30" s="84"/>
      <c r="B30" s="84"/>
      <c r="C30" s="84"/>
      <c r="D30" s="84"/>
      <c r="E30" s="84"/>
    </row>
    <row r="31" spans="1:5">
      <c r="A31" s="84"/>
      <c r="B31" s="84"/>
      <c r="C31" s="84"/>
      <c r="D31" s="84"/>
      <c r="E31" s="84"/>
    </row>
    <row r="32" spans="1:5">
      <c r="A32" s="84"/>
      <c r="B32" s="84"/>
      <c r="C32" s="84"/>
      <c r="D32" s="84"/>
      <c r="E32" s="84"/>
    </row>
    <row r="33" spans="1:5">
      <c r="A33" s="84"/>
      <c r="B33" s="84"/>
      <c r="C33" s="84"/>
      <c r="D33" s="84"/>
      <c r="E33" s="84"/>
    </row>
    <row r="34" spans="1:5">
      <c r="A34" s="84"/>
      <c r="B34" s="84"/>
      <c r="C34" s="84"/>
      <c r="D34" s="84"/>
      <c r="E34" s="84"/>
    </row>
    <row r="35" spans="1:5">
      <c r="A35" s="84"/>
      <c r="B35" s="84"/>
      <c r="C35" s="84"/>
      <c r="D35" s="84"/>
      <c r="E35" s="84"/>
    </row>
  </sheetData>
  <hyperlinks>
    <hyperlink ref="A4" r:id="rId1" display="https://www.google.com/url?sa=t&amp;rct=j&amp;q=&amp;esrc=s&amp;source=web&amp;cd=1&amp;cad=rja&amp;uact=8&amp;ved=0ahUKEwiG3Lz6kcfWAhXBpI8KHVS6BswQFggnMAA&amp;url=http%3A%2F%2Fwww.miti.gov.my%2Findex.php%2Fpages%2Fview%2F1690&amp;usg=AFQjCNFdTI_zlbGxKpGiLPhy3xx4iavM3A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92"/>
  <sheetViews>
    <sheetView topLeftCell="A29" workbookViewId="0">
      <selection activeCell="E31" sqref="E31:E55"/>
    </sheetView>
  </sheetViews>
  <sheetFormatPr defaultRowHeight="15"/>
  <cols>
    <col min="2" max="2" width="82" customWidth="1"/>
  </cols>
  <sheetData>
    <row r="2" spans="1:5" ht="15.75">
      <c r="A2" s="81" t="s">
        <v>122</v>
      </c>
      <c r="B2" s="1" t="s">
        <v>110</v>
      </c>
      <c r="C2" s="1" t="s">
        <v>16</v>
      </c>
      <c r="D2" s="93" t="s">
        <v>162</v>
      </c>
      <c r="E2" s="82" t="s">
        <v>108</v>
      </c>
    </row>
    <row r="3" spans="1:5" ht="33.75">
      <c r="A3" s="106" t="s">
        <v>412</v>
      </c>
    </row>
    <row r="5" spans="1:5">
      <c r="A5" s="84">
        <v>1</v>
      </c>
      <c r="B5" s="101" t="s">
        <v>413</v>
      </c>
      <c r="C5" s="84">
        <v>2017</v>
      </c>
      <c r="D5" s="84">
        <v>1</v>
      </c>
      <c r="E5" s="84" t="s">
        <v>160</v>
      </c>
    </row>
    <row r="6" spans="1:5">
      <c r="A6" s="84"/>
      <c r="B6" s="83"/>
      <c r="C6" s="84"/>
      <c r="D6" s="84"/>
      <c r="E6" s="84"/>
    </row>
    <row r="7" spans="1:5">
      <c r="A7" s="84">
        <v>2</v>
      </c>
      <c r="B7" s="101" t="s">
        <v>414</v>
      </c>
      <c r="C7" s="84">
        <v>2016</v>
      </c>
      <c r="D7" s="84">
        <v>1</v>
      </c>
      <c r="E7" s="84" t="s">
        <v>160</v>
      </c>
    </row>
    <row r="8" spans="1:5">
      <c r="A8" s="84"/>
      <c r="B8" s="83"/>
      <c r="C8" s="84"/>
      <c r="D8" s="84"/>
      <c r="E8" s="84"/>
    </row>
    <row r="9" spans="1:5">
      <c r="A9" s="84">
        <v>3</v>
      </c>
      <c r="B9" s="101" t="s">
        <v>415</v>
      </c>
      <c r="C9" s="84">
        <v>2015</v>
      </c>
      <c r="D9" s="84">
        <v>1</v>
      </c>
      <c r="E9" s="84" t="s">
        <v>160</v>
      </c>
    </row>
    <row r="10" spans="1:5">
      <c r="A10" s="84"/>
      <c r="B10" s="83"/>
      <c r="C10" s="84"/>
      <c r="D10" s="84"/>
      <c r="E10" s="84"/>
    </row>
    <row r="11" spans="1:5">
      <c r="A11" s="84">
        <v>4</v>
      </c>
      <c r="B11" s="101" t="s">
        <v>416</v>
      </c>
      <c r="C11" s="84">
        <v>2013</v>
      </c>
      <c r="D11" s="84">
        <v>1</v>
      </c>
      <c r="E11" s="84" t="s">
        <v>160</v>
      </c>
    </row>
    <row r="12" spans="1:5">
      <c r="A12" s="84"/>
      <c r="B12" s="83"/>
      <c r="C12" s="84"/>
      <c r="D12" s="84"/>
      <c r="E12" s="84"/>
    </row>
    <row r="13" spans="1:5">
      <c r="A13" s="84">
        <v>5</v>
      </c>
      <c r="B13" s="101" t="s">
        <v>417</v>
      </c>
      <c r="C13" s="84">
        <v>2012</v>
      </c>
      <c r="D13" s="84">
        <v>1</v>
      </c>
      <c r="E13" s="84" t="s">
        <v>160</v>
      </c>
    </row>
    <row r="14" spans="1:5">
      <c r="A14" s="84"/>
      <c r="B14" s="83"/>
      <c r="C14" s="84"/>
      <c r="D14" s="84"/>
      <c r="E14" s="84"/>
    </row>
    <row r="15" spans="1:5">
      <c r="A15" s="84">
        <v>6</v>
      </c>
      <c r="B15" s="101" t="s">
        <v>418</v>
      </c>
      <c r="C15" s="84">
        <v>2011</v>
      </c>
      <c r="D15" s="84">
        <v>1</v>
      </c>
      <c r="E15" s="84" t="s">
        <v>160</v>
      </c>
    </row>
    <row r="16" spans="1:5">
      <c r="A16" s="84"/>
      <c r="B16" s="83"/>
      <c r="C16" s="84"/>
      <c r="D16" s="84"/>
      <c r="E16" s="84"/>
    </row>
    <row r="17" spans="1:5">
      <c r="A17" s="84">
        <v>7</v>
      </c>
      <c r="B17" s="101" t="s">
        <v>419</v>
      </c>
      <c r="C17" s="84">
        <v>2010</v>
      </c>
      <c r="D17" s="84">
        <v>1</v>
      </c>
      <c r="E17" s="84" t="s">
        <v>160</v>
      </c>
    </row>
    <row r="18" spans="1:5">
      <c r="A18" s="84"/>
      <c r="B18" s="83"/>
      <c r="C18" s="84"/>
      <c r="D18" s="84"/>
      <c r="E18" s="84"/>
    </row>
    <row r="19" spans="1:5">
      <c r="A19" s="84">
        <v>8</v>
      </c>
      <c r="B19" s="101" t="s">
        <v>420</v>
      </c>
      <c r="C19" s="84">
        <v>2009</v>
      </c>
      <c r="D19" s="84">
        <v>1</v>
      </c>
      <c r="E19" s="84" t="s">
        <v>160</v>
      </c>
    </row>
    <row r="20" spans="1:5">
      <c r="A20" s="84"/>
      <c r="B20" s="83"/>
      <c r="C20" s="84"/>
      <c r="D20" s="84"/>
      <c r="E20" s="84"/>
    </row>
    <row r="21" spans="1:5">
      <c r="A21" s="84">
        <v>9</v>
      </c>
      <c r="B21" s="101" t="s">
        <v>421</v>
      </c>
      <c r="C21" s="84">
        <v>2008</v>
      </c>
      <c r="D21" s="84">
        <v>1</v>
      </c>
      <c r="E21" s="84" t="s">
        <v>160</v>
      </c>
    </row>
    <row r="22" spans="1:5">
      <c r="A22" s="84"/>
      <c r="B22" s="83"/>
      <c r="C22" s="84"/>
      <c r="D22" s="84"/>
      <c r="E22" s="84"/>
    </row>
    <row r="23" spans="1:5">
      <c r="A23" s="84">
        <v>10</v>
      </c>
      <c r="B23" s="101" t="s">
        <v>422</v>
      </c>
      <c r="C23" s="84">
        <v>2007</v>
      </c>
      <c r="D23" s="84">
        <v>1</v>
      </c>
      <c r="E23" s="84" t="s">
        <v>160</v>
      </c>
    </row>
    <row r="24" spans="1:5">
      <c r="A24" s="84"/>
      <c r="B24" s="83"/>
      <c r="C24" s="84"/>
      <c r="D24" s="84"/>
      <c r="E24" s="84"/>
    </row>
    <row r="25" spans="1:5">
      <c r="A25" s="84">
        <v>11</v>
      </c>
      <c r="B25" s="101" t="s">
        <v>423</v>
      </c>
      <c r="C25" s="84">
        <v>2006</v>
      </c>
      <c r="D25" s="84">
        <v>1</v>
      </c>
      <c r="E25" s="84" t="s">
        <v>160</v>
      </c>
    </row>
    <row r="26" spans="1:5">
      <c r="A26" s="84"/>
      <c r="B26" s="83"/>
      <c r="C26" s="84"/>
      <c r="D26" s="84"/>
      <c r="E26" s="84"/>
    </row>
    <row r="27" spans="1:5">
      <c r="A27" s="84">
        <v>12</v>
      </c>
      <c r="B27" s="101" t="s">
        <v>424</v>
      </c>
      <c r="C27" s="84">
        <v>2005</v>
      </c>
      <c r="D27" s="84">
        <v>1</v>
      </c>
      <c r="E27" s="84" t="s">
        <v>160</v>
      </c>
    </row>
    <row r="28" spans="1:5">
      <c r="A28" s="84"/>
      <c r="B28" s="84"/>
      <c r="C28" s="84"/>
      <c r="D28" s="84"/>
      <c r="E28" s="84"/>
    </row>
    <row r="29" spans="1:5" ht="33.75">
      <c r="A29" s="110" t="s">
        <v>433</v>
      </c>
      <c r="B29" s="84"/>
      <c r="C29" s="84"/>
      <c r="D29" s="84"/>
      <c r="E29" s="84"/>
    </row>
    <row r="30" spans="1:5">
      <c r="A30" s="84"/>
      <c r="B30" s="84"/>
      <c r="C30" s="84"/>
      <c r="D30" s="84"/>
      <c r="E30" s="84"/>
    </row>
    <row r="31" spans="1:5">
      <c r="A31" s="84">
        <v>1</v>
      </c>
      <c r="B31" s="87" t="s">
        <v>434</v>
      </c>
      <c r="C31" s="84">
        <v>2010</v>
      </c>
      <c r="D31" s="84">
        <v>1</v>
      </c>
      <c r="E31" s="84" t="s">
        <v>160</v>
      </c>
    </row>
    <row r="32" spans="1:5">
      <c r="A32" s="84">
        <v>2</v>
      </c>
      <c r="B32" s="87" t="s">
        <v>435</v>
      </c>
      <c r="C32" s="84">
        <v>2011</v>
      </c>
      <c r="D32" s="84">
        <v>1</v>
      </c>
      <c r="E32" s="84" t="s">
        <v>160</v>
      </c>
    </row>
    <row r="33" spans="1:5">
      <c r="A33" s="84"/>
      <c r="B33" s="87" t="s">
        <v>436</v>
      </c>
      <c r="C33" s="84">
        <v>2011</v>
      </c>
      <c r="D33" s="84">
        <v>1</v>
      </c>
      <c r="E33" s="84" t="s">
        <v>160</v>
      </c>
    </row>
    <row r="34" spans="1:5">
      <c r="A34" s="84">
        <v>3</v>
      </c>
      <c r="B34" s="87" t="s">
        <v>437</v>
      </c>
      <c r="C34" s="84">
        <v>2013</v>
      </c>
      <c r="D34" s="84">
        <v>1</v>
      </c>
      <c r="E34" s="84" t="s">
        <v>160</v>
      </c>
    </row>
    <row r="35" spans="1:5">
      <c r="A35" s="84"/>
      <c r="B35" s="87" t="s">
        <v>438</v>
      </c>
      <c r="C35" s="84">
        <v>2013</v>
      </c>
      <c r="D35" s="84">
        <v>1</v>
      </c>
      <c r="E35" s="84" t="s">
        <v>160</v>
      </c>
    </row>
    <row r="36" spans="1:5">
      <c r="A36" s="84"/>
      <c r="B36" s="87" t="s">
        <v>439</v>
      </c>
      <c r="C36" s="84">
        <v>2013</v>
      </c>
      <c r="D36" s="84">
        <v>1</v>
      </c>
      <c r="E36" s="84" t="s">
        <v>160</v>
      </c>
    </row>
    <row r="37" spans="1:5">
      <c r="A37" s="84"/>
      <c r="B37" s="87" t="s">
        <v>440</v>
      </c>
      <c r="C37" s="84">
        <v>2013</v>
      </c>
      <c r="D37" s="84">
        <v>1</v>
      </c>
      <c r="E37" s="84" t="s">
        <v>160</v>
      </c>
    </row>
    <row r="38" spans="1:5">
      <c r="A38" s="84"/>
      <c r="B38" s="87" t="s">
        <v>441</v>
      </c>
      <c r="C38" s="84">
        <v>2013</v>
      </c>
      <c r="D38" s="84">
        <v>1</v>
      </c>
      <c r="E38" s="84" t="s">
        <v>160</v>
      </c>
    </row>
    <row r="39" spans="1:5">
      <c r="A39" s="84"/>
      <c r="B39" s="87" t="s">
        <v>442</v>
      </c>
      <c r="C39" s="84">
        <v>2013</v>
      </c>
      <c r="D39" s="84">
        <v>1</v>
      </c>
      <c r="E39" s="84" t="s">
        <v>160</v>
      </c>
    </row>
    <row r="40" spans="1:5">
      <c r="A40" s="84"/>
      <c r="B40" s="87" t="s">
        <v>443</v>
      </c>
      <c r="C40" s="84">
        <v>2013</v>
      </c>
      <c r="D40" s="84">
        <v>1</v>
      </c>
      <c r="E40" s="84" t="s">
        <v>160</v>
      </c>
    </row>
    <row r="41" spans="1:5">
      <c r="A41" s="84"/>
      <c r="B41" s="87" t="s">
        <v>444</v>
      </c>
      <c r="C41" s="84">
        <v>2013</v>
      </c>
      <c r="D41" s="84">
        <v>1</v>
      </c>
      <c r="E41" s="84" t="s">
        <v>160</v>
      </c>
    </row>
    <row r="42" spans="1:5">
      <c r="A42" s="84"/>
      <c r="B42" s="87" t="s">
        <v>445</v>
      </c>
      <c r="C42" s="84">
        <v>2013</v>
      </c>
      <c r="D42" s="84">
        <v>1</v>
      </c>
      <c r="E42" s="84" t="s">
        <v>160</v>
      </c>
    </row>
    <row r="43" spans="1:5">
      <c r="A43" s="84"/>
      <c r="B43" s="87" t="s">
        <v>446</v>
      </c>
      <c r="C43" s="84">
        <v>2013</v>
      </c>
      <c r="D43" s="84">
        <v>1</v>
      </c>
      <c r="E43" s="84" t="s">
        <v>160</v>
      </c>
    </row>
    <row r="44" spans="1:5">
      <c r="A44" s="84"/>
      <c r="B44" s="87" t="s">
        <v>447</v>
      </c>
      <c r="C44" s="84">
        <v>2013</v>
      </c>
      <c r="D44" s="84">
        <v>1</v>
      </c>
      <c r="E44" s="84" t="s">
        <v>160</v>
      </c>
    </row>
    <row r="45" spans="1:5">
      <c r="A45" s="84"/>
      <c r="B45" s="87" t="s">
        <v>448</v>
      </c>
      <c r="C45" s="84">
        <v>2013</v>
      </c>
      <c r="D45" s="84">
        <v>1</v>
      </c>
      <c r="E45" s="84" t="s">
        <v>160</v>
      </c>
    </row>
    <row r="46" spans="1:5">
      <c r="A46" s="84">
        <v>4</v>
      </c>
      <c r="B46" s="87" t="s">
        <v>449</v>
      </c>
      <c r="C46" s="84">
        <v>2014</v>
      </c>
      <c r="D46" s="84">
        <v>1</v>
      </c>
      <c r="E46" s="84" t="s">
        <v>160</v>
      </c>
    </row>
    <row r="47" spans="1:5">
      <c r="A47" s="84">
        <v>5</v>
      </c>
      <c r="B47" s="87" t="s">
        <v>450</v>
      </c>
      <c r="C47" s="84">
        <v>2015</v>
      </c>
      <c r="D47" s="84">
        <v>1</v>
      </c>
      <c r="E47" s="84" t="s">
        <v>160</v>
      </c>
    </row>
    <row r="48" spans="1:5">
      <c r="A48" s="84"/>
      <c r="B48" s="87" t="s">
        <v>451</v>
      </c>
      <c r="C48" s="84">
        <v>2015</v>
      </c>
      <c r="D48" s="84">
        <v>1</v>
      </c>
      <c r="E48" s="84" t="s">
        <v>160</v>
      </c>
    </row>
    <row r="49" spans="1:5">
      <c r="A49" s="84"/>
      <c r="B49" s="87" t="s">
        <v>452</v>
      </c>
      <c r="C49" s="84">
        <v>2015</v>
      </c>
      <c r="D49" s="84">
        <v>1</v>
      </c>
      <c r="E49" s="84" t="s">
        <v>160</v>
      </c>
    </row>
    <row r="50" spans="1:5">
      <c r="A50" s="84">
        <v>6</v>
      </c>
      <c r="B50" s="87" t="s">
        <v>453</v>
      </c>
      <c r="C50" s="84">
        <v>2017</v>
      </c>
      <c r="D50" s="84">
        <v>1</v>
      </c>
      <c r="E50" s="84" t="s">
        <v>160</v>
      </c>
    </row>
    <row r="51" spans="1:5">
      <c r="A51" s="84"/>
      <c r="B51" s="87" t="s">
        <v>454</v>
      </c>
      <c r="C51" s="84">
        <v>2017</v>
      </c>
      <c r="D51" s="84">
        <v>1</v>
      </c>
      <c r="E51" s="84" t="s">
        <v>160</v>
      </c>
    </row>
    <row r="52" spans="1:5">
      <c r="A52" s="84"/>
      <c r="B52" s="87" t="s">
        <v>455</v>
      </c>
      <c r="C52" s="84">
        <v>2017</v>
      </c>
      <c r="D52" s="84">
        <v>1</v>
      </c>
      <c r="E52" s="84" t="s">
        <v>160</v>
      </c>
    </row>
    <row r="53" spans="1:5">
      <c r="A53" s="84"/>
      <c r="B53" s="87" t="s">
        <v>456</v>
      </c>
      <c r="C53" s="84">
        <v>2017</v>
      </c>
      <c r="D53" s="84">
        <v>1</v>
      </c>
      <c r="E53" s="84" t="s">
        <v>160</v>
      </c>
    </row>
    <row r="54" spans="1:5">
      <c r="A54" s="84"/>
      <c r="B54" s="87" t="s">
        <v>457</v>
      </c>
      <c r="C54" s="84">
        <v>2017</v>
      </c>
      <c r="D54" s="84">
        <v>1</v>
      </c>
      <c r="E54" s="84" t="s">
        <v>160</v>
      </c>
    </row>
    <row r="55" spans="1:5">
      <c r="A55" s="84"/>
      <c r="B55" s="87" t="s">
        <v>458</v>
      </c>
      <c r="C55" s="84">
        <v>2017</v>
      </c>
      <c r="D55" s="84">
        <v>1</v>
      </c>
      <c r="E55" s="84" t="s">
        <v>160</v>
      </c>
    </row>
    <row r="56" spans="1:5">
      <c r="A56" s="84"/>
      <c r="B56" s="84"/>
      <c r="C56" s="84"/>
      <c r="D56" s="84"/>
      <c r="E56" s="84"/>
    </row>
    <row r="57" spans="1:5">
      <c r="A57" s="84"/>
      <c r="B57" s="84"/>
      <c r="C57" s="84"/>
      <c r="D57" s="84"/>
      <c r="E57" s="84"/>
    </row>
    <row r="58" spans="1:5">
      <c r="A58" s="84"/>
      <c r="B58" s="84"/>
      <c r="C58" s="84"/>
      <c r="D58" s="84"/>
      <c r="E58" s="84"/>
    </row>
    <row r="59" spans="1:5">
      <c r="A59" s="84"/>
      <c r="B59" s="84"/>
      <c r="C59" s="84"/>
      <c r="D59" s="84"/>
      <c r="E59" s="84"/>
    </row>
    <row r="60" spans="1:5">
      <c r="A60" s="84"/>
      <c r="B60" s="84"/>
      <c r="C60" s="84"/>
      <c r="D60" s="84"/>
      <c r="E60" s="84"/>
    </row>
    <row r="61" spans="1:5">
      <c r="A61" s="84"/>
      <c r="B61" s="84"/>
      <c r="C61" s="84"/>
      <c r="D61" s="84"/>
      <c r="E61" s="84"/>
    </row>
    <row r="62" spans="1:5">
      <c r="A62" s="84"/>
      <c r="B62" s="84"/>
      <c r="C62" s="84"/>
      <c r="D62" s="84"/>
      <c r="E62" s="84"/>
    </row>
    <row r="63" spans="1:5">
      <c r="A63" s="84"/>
      <c r="B63" s="84"/>
      <c r="C63" s="84"/>
      <c r="D63" s="84"/>
      <c r="E63" s="84"/>
    </row>
    <row r="64" spans="1:5">
      <c r="A64" s="84"/>
      <c r="B64" s="84"/>
      <c r="C64" s="84"/>
      <c r="D64" s="84"/>
      <c r="E64" s="84"/>
    </row>
    <row r="65" spans="1:5">
      <c r="A65" s="84"/>
      <c r="B65" s="84"/>
      <c r="C65" s="84"/>
      <c r="D65" s="84"/>
      <c r="E65" s="84"/>
    </row>
    <row r="66" spans="1:5">
      <c r="A66" s="84"/>
      <c r="B66" s="84"/>
      <c r="C66" s="84"/>
      <c r="D66" s="84"/>
      <c r="E66" s="84"/>
    </row>
    <row r="67" spans="1:5">
      <c r="A67" s="84"/>
      <c r="B67" s="84"/>
      <c r="C67" s="84"/>
      <c r="D67" s="84"/>
      <c r="E67" s="84"/>
    </row>
    <row r="68" spans="1:5">
      <c r="A68" s="84"/>
      <c r="B68" s="84"/>
      <c r="C68" s="84"/>
      <c r="D68" s="84"/>
      <c r="E68" s="84"/>
    </row>
    <row r="69" spans="1:5">
      <c r="A69" s="84"/>
      <c r="B69" s="84"/>
      <c r="C69" s="84"/>
      <c r="D69" s="84"/>
      <c r="E69" s="84"/>
    </row>
    <row r="70" spans="1:5">
      <c r="A70" s="84"/>
      <c r="B70" s="84"/>
      <c r="C70" s="84"/>
      <c r="D70" s="84"/>
      <c r="E70" s="84"/>
    </row>
    <row r="71" spans="1:5">
      <c r="A71" s="84"/>
      <c r="B71" s="84"/>
      <c r="C71" s="84"/>
      <c r="D71" s="84"/>
      <c r="E71" s="84"/>
    </row>
    <row r="72" spans="1:5">
      <c r="A72" s="84"/>
      <c r="B72" s="84"/>
      <c r="C72" s="84"/>
      <c r="D72" s="84"/>
      <c r="E72" s="84"/>
    </row>
    <row r="73" spans="1:5">
      <c r="A73" s="84"/>
      <c r="B73" s="84"/>
      <c r="C73" s="84"/>
      <c r="D73" s="84"/>
      <c r="E73" s="84"/>
    </row>
    <row r="74" spans="1:5">
      <c r="A74" s="84"/>
      <c r="B74" s="84"/>
      <c r="C74" s="84"/>
      <c r="D74" s="84"/>
      <c r="E74" s="84"/>
    </row>
    <row r="75" spans="1:5">
      <c r="A75" s="84"/>
      <c r="B75" s="84"/>
      <c r="C75" s="84"/>
      <c r="D75" s="84"/>
      <c r="E75" s="84"/>
    </row>
    <row r="76" spans="1:5">
      <c r="A76" s="84"/>
      <c r="B76" s="84"/>
      <c r="C76" s="84"/>
      <c r="D76" s="84"/>
      <c r="E76" s="84"/>
    </row>
    <row r="77" spans="1:5">
      <c r="A77" s="84"/>
      <c r="B77" s="84"/>
      <c r="C77" s="84"/>
      <c r="D77" s="84"/>
      <c r="E77" s="84"/>
    </row>
    <row r="78" spans="1:5">
      <c r="A78" s="84"/>
      <c r="B78" s="84"/>
      <c r="C78" s="84"/>
      <c r="D78" s="84"/>
      <c r="E78" s="84"/>
    </row>
    <row r="79" spans="1:5">
      <c r="A79" s="84"/>
      <c r="B79" s="84"/>
      <c r="C79" s="84"/>
      <c r="D79" s="84"/>
      <c r="E79" s="84"/>
    </row>
    <row r="80" spans="1:5">
      <c r="A80" s="84"/>
      <c r="B80" s="84"/>
      <c r="C80" s="84"/>
      <c r="D80" s="84"/>
      <c r="E80" s="84"/>
    </row>
    <row r="81" spans="1:5">
      <c r="A81" s="84"/>
      <c r="B81" s="84"/>
      <c r="C81" s="84"/>
      <c r="D81" s="84"/>
      <c r="E81" s="84"/>
    </row>
    <row r="82" spans="1:5">
      <c r="A82" s="84"/>
      <c r="B82" s="84"/>
      <c r="C82" s="84"/>
      <c r="D82" s="84"/>
      <c r="E82" s="84"/>
    </row>
    <row r="83" spans="1:5">
      <c r="A83" s="84"/>
      <c r="B83" s="84"/>
      <c r="C83" s="84"/>
      <c r="D83" s="84"/>
      <c r="E83" s="84"/>
    </row>
    <row r="84" spans="1:5">
      <c r="A84" s="84"/>
      <c r="B84" s="84"/>
      <c r="C84" s="84"/>
      <c r="D84" s="84"/>
      <c r="E84" s="84"/>
    </row>
    <row r="85" spans="1:5">
      <c r="A85" s="84"/>
      <c r="B85" s="84"/>
      <c r="C85" s="84"/>
      <c r="D85" s="84"/>
      <c r="E85" s="84"/>
    </row>
    <row r="86" spans="1:5">
      <c r="A86" s="84"/>
      <c r="B86" s="84"/>
      <c r="C86" s="84"/>
      <c r="D86" s="84"/>
      <c r="E86" s="84"/>
    </row>
    <row r="87" spans="1:5">
      <c r="A87" s="84"/>
      <c r="B87" s="84"/>
      <c r="C87" s="84"/>
      <c r="D87" s="84"/>
      <c r="E87" s="84"/>
    </row>
    <row r="88" spans="1:5">
      <c r="A88" s="84"/>
      <c r="B88" s="84"/>
      <c r="C88" s="84"/>
      <c r="D88" s="84"/>
      <c r="E88" s="84"/>
    </row>
    <row r="89" spans="1:5">
      <c r="A89" s="84"/>
      <c r="B89" s="84"/>
      <c r="C89" s="84"/>
      <c r="D89" s="84"/>
      <c r="E89" s="84"/>
    </row>
    <row r="90" spans="1:5">
      <c r="A90" s="84"/>
      <c r="B90" s="84"/>
      <c r="C90" s="84"/>
      <c r="D90" s="84"/>
      <c r="E90" s="84"/>
    </row>
    <row r="91" spans="1:5">
      <c r="A91" s="84"/>
      <c r="B91" s="84"/>
      <c r="C91" s="84"/>
      <c r="D91" s="84"/>
      <c r="E91" s="84"/>
    </row>
    <row r="92" spans="1:5">
      <c r="A92" s="84"/>
      <c r="B92" s="84"/>
      <c r="C92" s="84"/>
      <c r="D92" s="84"/>
      <c r="E92" s="84"/>
    </row>
    <row r="93" spans="1:5">
      <c r="A93" s="84"/>
      <c r="B93" s="84"/>
      <c r="C93" s="84"/>
      <c r="D93" s="84"/>
      <c r="E93" s="84"/>
    </row>
    <row r="94" spans="1:5">
      <c r="A94" s="84"/>
      <c r="B94" s="84"/>
      <c r="C94" s="84"/>
      <c r="D94" s="84"/>
      <c r="E94" s="84"/>
    </row>
    <row r="95" spans="1:5">
      <c r="A95" s="84"/>
      <c r="B95" s="84"/>
      <c r="C95" s="84"/>
      <c r="D95" s="84"/>
      <c r="E95" s="84"/>
    </row>
    <row r="96" spans="1:5">
      <c r="A96" s="84"/>
      <c r="B96" s="84"/>
      <c r="C96" s="84"/>
      <c r="D96" s="84"/>
      <c r="E96" s="84"/>
    </row>
    <row r="97" spans="1:5">
      <c r="A97" s="84"/>
      <c r="B97" s="84"/>
      <c r="C97" s="84"/>
      <c r="D97" s="84"/>
      <c r="E97" s="84"/>
    </row>
    <row r="98" spans="1:5">
      <c r="A98" s="84"/>
      <c r="B98" s="84"/>
      <c r="C98" s="84"/>
      <c r="D98" s="84"/>
      <c r="E98" s="84"/>
    </row>
    <row r="99" spans="1:5">
      <c r="A99" s="84"/>
      <c r="B99" s="84"/>
      <c r="C99" s="84"/>
      <c r="D99" s="84"/>
      <c r="E99" s="84"/>
    </row>
    <row r="100" spans="1:5">
      <c r="A100" s="84"/>
      <c r="B100" s="84"/>
      <c r="C100" s="84"/>
      <c r="D100" s="84"/>
      <c r="E100" s="84"/>
    </row>
    <row r="101" spans="1:5">
      <c r="A101" s="84"/>
      <c r="B101" s="84"/>
      <c r="C101" s="84"/>
      <c r="D101" s="84"/>
      <c r="E101" s="84"/>
    </row>
    <row r="102" spans="1:5">
      <c r="A102" s="84"/>
      <c r="B102" s="84"/>
      <c r="C102" s="84"/>
      <c r="D102" s="84"/>
      <c r="E102" s="84"/>
    </row>
    <row r="103" spans="1:5">
      <c r="A103" s="84"/>
      <c r="B103" s="84"/>
      <c r="C103" s="84"/>
      <c r="D103" s="84"/>
      <c r="E103" s="84"/>
    </row>
    <row r="104" spans="1:5">
      <c r="A104" s="84"/>
      <c r="B104" s="84"/>
      <c r="C104" s="84"/>
      <c r="D104" s="84"/>
      <c r="E104" s="84"/>
    </row>
    <row r="105" spans="1:5">
      <c r="A105" s="84"/>
      <c r="B105" s="84"/>
      <c r="C105" s="84"/>
      <c r="D105" s="84"/>
      <c r="E105" s="84"/>
    </row>
    <row r="106" spans="1:5">
      <c r="A106" s="84"/>
      <c r="B106" s="84"/>
      <c r="C106" s="84"/>
      <c r="D106" s="84"/>
      <c r="E106" s="84"/>
    </row>
    <row r="107" spans="1:5">
      <c r="A107" s="84"/>
      <c r="B107" s="84"/>
      <c r="C107" s="84"/>
      <c r="D107" s="84"/>
      <c r="E107" s="84"/>
    </row>
    <row r="108" spans="1:5">
      <c r="A108" s="84"/>
      <c r="B108" s="84"/>
      <c r="C108" s="84"/>
      <c r="D108" s="84"/>
      <c r="E108" s="84"/>
    </row>
    <row r="109" spans="1:5">
      <c r="A109" s="84"/>
      <c r="B109" s="84"/>
      <c r="C109" s="84"/>
      <c r="D109" s="84"/>
      <c r="E109" s="84"/>
    </row>
    <row r="110" spans="1:5">
      <c r="A110" s="84"/>
      <c r="B110" s="84"/>
      <c r="C110" s="84"/>
      <c r="D110" s="84"/>
      <c r="E110" s="84"/>
    </row>
    <row r="111" spans="1:5">
      <c r="A111" s="84"/>
      <c r="B111" s="84"/>
      <c r="C111" s="84"/>
      <c r="D111" s="84"/>
      <c r="E111" s="84"/>
    </row>
    <row r="112" spans="1:5">
      <c r="A112" s="84"/>
      <c r="B112" s="84"/>
      <c r="C112" s="84"/>
      <c r="D112" s="84"/>
      <c r="E112" s="84"/>
    </row>
    <row r="113" spans="1:5">
      <c r="A113" s="84"/>
      <c r="B113" s="84"/>
      <c r="C113" s="84"/>
      <c r="D113" s="84"/>
      <c r="E113" s="84"/>
    </row>
    <row r="114" spans="1:5">
      <c r="A114" s="84"/>
      <c r="B114" s="84"/>
      <c r="C114" s="84"/>
      <c r="D114" s="84"/>
      <c r="E114" s="84"/>
    </row>
    <row r="115" spans="1:5">
      <c r="A115" s="84"/>
      <c r="B115" s="84"/>
      <c r="C115" s="84"/>
      <c r="D115" s="84"/>
      <c r="E115" s="84"/>
    </row>
    <row r="116" spans="1:5">
      <c r="A116" s="84"/>
      <c r="B116" s="84"/>
      <c r="C116" s="84"/>
      <c r="D116" s="84"/>
      <c r="E116" s="84"/>
    </row>
    <row r="117" spans="1:5">
      <c r="A117" s="84"/>
      <c r="B117" s="84"/>
      <c r="C117" s="84"/>
      <c r="D117" s="84"/>
      <c r="E117" s="84"/>
    </row>
    <row r="118" spans="1:5">
      <c r="A118" s="84"/>
      <c r="B118" s="84"/>
      <c r="C118" s="84"/>
      <c r="D118" s="84"/>
      <c r="E118" s="84"/>
    </row>
    <row r="119" spans="1:5">
      <c r="A119" s="84"/>
      <c r="B119" s="84"/>
      <c r="C119" s="84"/>
      <c r="D119" s="84"/>
      <c r="E119" s="84"/>
    </row>
    <row r="120" spans="1:5">
      <c r="A120" s="84"/>
      <c r="B120" s="84"/>
      <c r="C120" s="84"/>
      <c r="D120" s="84"/>
      <c r="E120" s="84"/>
    </row>
    <row r="121" spans="1:5">
      <c r="A121" s="84"/>
      <c r="B121" s="84"/>
      <c r="C121" s="84"/>
      <c r="D121" s="84"/>
      <c r="E121" s="84"/>
    </row>
    <row r="122" spans="1:5">
      <c r="A122" s="84"/>
      <c r="B122" s="84"/>
      <c r="C122" s="84"/>
      <c r="D122" s="84"/>
      <c r="E122" s="84"/>
    </row>
    <row r="123" spans="1:5">
      <c r="A123" s="84"/>
      <c r="B123" s="84"/>
      <c r="C123" s="84"/>
      <c r="D123" s="84"/>
      <c r="E123" s="84"/>
    </row>
    <row r="124" spans="1:5">
      <c r="A124" s="84"/>
      <c r="B124" s="84"/>
      <c r="C124" s="84"/>
      <c r="D124" s="84"/>
      <c r="E124" s="84"/>
    </row>
    <row r="125" spans="1:5">
      <c r="A125" s="84"/>
      <c r="B125" s="84"/>
      <c r="C125" s="84"/>
      <c r="D125" s="84"/>
      <c r="E125" s="84"/>
    </row>
    <row r="126" spans="1:5">
      <c r="A126" s="84"/>
      <c r="B126" s="84"/>
      <c r="C126" s="84"/>
      <c r="D126" s="84"/>
      <c r="E126" s="84"/>
    </row>
    <row r="127" spans="1:5">
      <c r="A127" s="84"/>
      <c r="B127" s="84"/>
      <c r="C127" s="84"/>
      <c r="D127" s="84"/>
      <c r="E127" s="84"/>
    </row>
    <row r="128" spans="1:5">
      <c r="A128" s="84"/>
      <c r="B128" s="84"/>
      <c r="C128" s="84"/>
      <c r="D128" s="84"/>
      <c r="E128" s="84"/>
    </row>
    <row r="129" spans="1:5">
      <c r="A129" s="84"/>
      <c r="B129" s="84"/>
      <c r="C129" s="84"/>
      <c r="D129" s="84"/>
      <c r="E129" s="84"/>
    </row>
    <row r="130" spans="1:5">
      <c r="A130" s="84"/>
      <c r="B130" s="84"/>
      <c r="C130" s="84"/>
      <c r="D130" s="84"/>
      <c r="E130" s="84"/>
    </row>
    <row r="131" spans="1:5">
      <c r="A131" s="84"/>
      <c r="B131" s="84"/>
      <c r="C131" s="84"/>
      <c r="D131" s="84"/>
      <c r="E131" s="84"/>
    </row>
    <row r="132" spans="1:5">
      <c r="A132" s="84"/>
      <c r="B132" s="84"/>
      <c r="C132" s="84"/>
      <c r="D132" s="84"/>
      <c r="E132" s="84"/>
    </row>
    <row r="133" spans="1:5">
      <c r="A133" s="84"/>
      <c r="B133" s="84"/>
      <c r="C133" s="84"/>
      <c r="D133" s="84"/>
      <c r="E133" s="84"/>
    </row>
    <row r="134" spans="1:5">
      <c r="A134" s="84"/>
      <c r="B134" s="84"/>
      <c r="C134" s="84"/>
      <c r="D134" s="84"/>
      <c r="E134" s="84"/>
    </row>
    <row r="135" spans="1:5">
      <c r="A135" s="84"/>
      <c r="B135" s="84"/>
      <c r="C135" s="84"/>
      <c r="D135" s="84"/>
      <c r="E135" s="84"/>
    </row>
    <row r="136" spans="1:5">
      <c r="A136" s="84"/>
      <c r="B136" s="84"/>
      <c r="C136" s="84"/>
      <c r="D136" s="84"/>
      <c r="E136" s="84"/>
    </row>
    <row r="137" spans="1:5">
      <c r="A137" s="84"/>
      <c r="B137" s="84"/>
      <c r="C137" s="84"/>
      <c r="D137" s="84"/>
      <c r="E137" s="84"/>
    </row>
    <row r="138" spans="1:5">
      <c r="A138" s="84"/>
      <c r="B138" s="84"/>
      <c r="C138" s="84"/>
      <c r="D138" s="84"/>
      <c r="E138" s="84"/>
    </row>
    <row r="139" spans="1:5">
      <c r="A139" s="84"/>
      <c r="B139" s="84"/>
      <c r="C139" s="84"/>
      <c r="D139" s="84"/>
      <c r="E139" s="84"/>
    </row>
    <row r="140" spans="1:5">
      <c r="A140" s="84"/>
      <c r="B140" s="84"/>
      <c r="C140" s="84"/>
      <c r="D140" s="84"/>
      <c r="E140" s="84"/>
    </row>
    <row r="141" spans="1:5">
      <c r="A141" s="84"/>
      <c r="B141" s="84"/>
      <c r="C141" s="84"/>
      <c r="D141" s="84"/>
      <c r="E141" s="84"/>
    </row>
    <row r="142" spans="1:5">
      <c r="A142" s="84"/>
      <c r="B142" s="84"/>
      <c r="C142" s="84"/>
      <c r="D142" s="84"/>
      <c r="E142" s="84"/>
    </row>
    <row r="143" spans="1:5">
      <c r="A143" s="84"/>
      <c r="B143" s="84"/>
      <c r="C143" s="84"/>
      <c r="D143" s="84"/>
      <c r="E143" s="84"/>
    </row>
    <row r="144" spans="1:5">
      <c r="A144" s="84"/>
      <c r="B144" s="84"/>
      <c r="C144" s="84"/>
      <c r="D144" s="84"/>
      <c r="E144" s="84"/>
    </row>
    <row r="145" spans="1:5">
      <c r="A145" s="84"/>
      <c r="B145" s="84"/>
      <c r="C145" s="84"/>
      <c r="D145" s="84"/>
      <c r="E145" s="84"/>
    </row>
    <row r="146" spans="1:5">
      <c r="A146" s="84"/>
      <c r="B146" s="84"/>
      <c r="C146" s="84"/>
      <c r="D146" s="84"/>
      <c r="E146" s="84"/>
    </row>
    <row r="147" spans="1:5">
      <c r="A147" s="84"/>
      <c r="B147" s="84"/>
      <c r="C147" s="84"/>
      <c r="D147" s="84"/>
      <c r="E147" s="84"/>
    </row>
    <row r="148" spans="1:5">
      <c r="A148" s="84"/>
      <c r="B148" s="84"/>
      <c r="C148" s="84"/>
      <c r="D148" s="84"/>
      <c r="E148" s="84"/>
    </row>
    <row r="149" spans="1:5">
      <c r="A149" s="84"/>
      <c r="B149" s="84"/>
      <c r="C149" s="84"/>
      <c r="D149" s="84"/>
      <c r="E149" s="84"/>
    </row>
    <row r="150" spans="1:5">
      <c r="A150" s="84"/>
      <c r="B150" s="84"/>
      <c r="C150" s="84"/>
      <c r="D150" s="84"/>
      <c r="E150" s="84"/>
    </row>
    <row r="151" spans="1:5">
      <c r="A151" s="84"/>
      <c r="B151" s="84"/>
      <c r="C151" s="84"/>
      <c r="D151" s="84"/>
      <c r="E151" s="84"/>
    </row>
    <row r="152" spans="1:5">
      <c r="A152" s="84"/>
      <c r="B152" s="84"/>
      <c r="C152" s="84"/>
      <c r="D152" s="84"/>
      <c r="E152" s="84"/>
    </row>
    <row r="153" spans="1:5">
      <c r="A153" s="84"/>
      <c r="B153" s="84"/>
      <c r="C153" s="84"/>
      <c r="D153" s="84"/>
      <c r="E153" s="84"/>
    </row>
    <row r="154" spans="1:5">
      <c r="A154" s="84"/>
      <c r="B154" s="84"/>
      <c r="C154" s="84"/>
      <c r="D154" s="84"/>
      <c r="E154" s="84"/>
    </row>
    <row r="155" spans="1:5">
      <c r="A155" s="84"/>
      <c r="B155" s="84"/>
      <c r="C155" s="84"/>
      <c r="D155" s="84"/>
      <c r="E155" s="84"/>
    </row>
    <row r="156" spans="1:5">
      <c r="A156" s="84"/>
      <c r="B156" s="84"/>
      <c r="C156" s="84"/>
      <c r="D156" s="84"/>
      <c r="E156" s="84"/>
    </row>
    <row r="157" spans="1:5">
      <c r="A157" s="84"/>
      <c r="B157" s="84"/>
      <c r="C157" s="84"/>
      <c r="D157" s="84"/>
      <c r="E157" s="84"/>
    </row>
    <row r="158" spans="1:5">
      <c r="A158" s="84"/>
      <c r="B158" s="84"/>
      <c r="C158" s="84"/>
      <c r="D158" s="84"/>
      <c r="E158" s="84"/>
    </row>
    <row r="159" spans="1:5">
      <c r="A159" s="84"/>
      <c r="B159" s="84"/>
      <c r="C159" s="84"/>
      <c r="D159" s="84"/>
      <c r="E159" s="84"/>
    </row>
    <row r="160" spans="1:5">
      <c r="A160" s="84"/>
      <c r="B160" s="84"/>
      <c r="C160" s="84"/>
      <c r="D160" s="84"/>
      <c r="E160" s="84"/>
    </row>
    <row r="161" spans="1:5">
      <c r="A161" s="84"/>
      <c r="B161" s="84"/>
      <c r="C161" s="84"/>
      <c r="D161" s="84"/>
      <c r="E161" s="84"/>
    </row>
    <row r="162" spans="1:5">
      <c r="A162" s="84"/>
      <c r="B162" s="84"/>
      <c r="C162" s="84"/>
      <c r="D162" s="84"/>
      <c r="E162" s="84"/>
    </row>
    <row r="163" spans="1:5">
      <c r="A163" s="84"/>
      <c r="B163" s="84"/>
      <c r="C163" s="84"/>
      <c r="D163" s="84"/>
      <c r="E163" s="84"/>
    </row>
    <row r="164" spans="1:5">
      <c r="A164" s="84"/>
      <c r="B164" s="84"/>
      <c r="C164" s="84"/>
      <c r="D164" s="84"/>
      <c r="E164" s="84"/>
    </row>
    <row r="165" spans="1:5">
      <c r="A165" s="84"/>
      <c r="B165" s="84"/>
      <c r="C165" s="84"/>
      <c r="D165" s="84"/>
      <c r="E165" s="84"/>
    </row>
    <row r="166" spans="1:5">
      <c r="A166" s="84"/>
      <c r="B166" s="84"/>
      <c r="C166" s="84"/>
      <c r="D166" s="84"/>
      <c r="E166" s="84"/>
    </row>
    <row r="167" spans="1:5">
      <c r="A167" s="84"/>
      <c r="B167" s="84"/>
      <c r="C167" s="84"/>
      <c r="D167" s="84"/>
      <c r="E167" s="84"/>
    </row>
    <row r="168" spans="1:5">
      <c r="A168" s="84"/>
      <c r="B168" s="84"/>
      <c r="C168" s="84"/>
      <c r="D168" s="84"/>
      <c r="E168" s="84"/>
    </row>
    <row r="169" spans="1:5">
      <c r="A169" s="84"/>
      <c r="B169" s="84"/>
      <c r="C169" s="84"/>
      <c r="D169" s="84"/>
      <c r="E169" s="84"/>
    </row>
    <row r="170" spans="1:5">
      <c r="A170" s="84"/>
      <c r="B170" s="84"/>
      <c r="C170" s="84"/>
      <c r="D170" s="84"/>
      <c r="E170" s="84"/>
    </row>
    <row r="171" spans="1:5">
      <c r="A171" s="84"/>
      <c r="B171" s="84"/>
      <c r="C171" s="84"/>
      <c r="D171" s="84"/>
      <c r="E171" s="84"/>
    </row>
    <row r="172" spans="1:5">
      <c r="A172" s="84"/>
      <c r="B172" s="84"/>
      <c r="C172" s="84"/>
      <c r="D172" s="84"/>
      <c r="E172" s="84"/>
    </row>
    <row r="173" spans="1:5">
      <c r="A173" s="84"/>
      <c r="B173" s="84"/>
      <c r="C173" s="84"/>
      <c r="D173" s="84"/>
      <c r="E173" s="84"/>
    </row>
    <row r="174" spans="1:5">
      <c r="A174" s="84"/>
      <c r="B174" s="84"/>
      <c r="C174" s="84"/>
      <c r="D174" s="84"/>
      <c r="E174" s="84"/>
    </row>
    <row r="175" spans="1:5">
      <c r="A175" s="84"/>
      <c r="B175" s="84"/>
      <c r="C175" s="84"/>
      <c r="D175" s="84"/>
      <c r="E175" s="84"/>
    </row>
    <row r="176" spans="1:5">
      <c r="A176" s="84"/>
      <c r="B176" s="84"/>
      <c r="C176" s="84"/>
      <c r="D176" s="84"/>
      <c r="E176" s="84"/>
    </row>
    <row r="177" spans="1:5">
      <c r="A177" s="84"/>
      <c r="B177" s="84"/>
      <c r="C177" s="84"/>
      <c r="D177" s="84"/>
      <c r="E177" s="84"/>
    </row>
    <row r="178" spans="1:5">
      <c r="A178" s="84"/>
      <c r="B178" s="84"/>
      <c r="C178" s="84"/>
      <c r="D178" s="84"/>
      <c r="E178" s="84"/>
    </row>
    <row r="179" spans="1:5">
      <c r="A179" s="84"/>
      <c r="B179" s="84"/>
      <c r="C179" s="84"/>
      <c r="D179" s="84"/>
      <c r="E179" s="84"/>
    </row>
    <row r="180" spans="1:5">
      <c r="A180" s="84"/>
      <c r="B180" s="84"/>
      <c r="C180" s="84"/>
      <c r="D180" s="84"/>
      <c r="E180" s="84"/>
    </row>
    <row r="181" spans="1:5">
      <c r="A181" s="84"/>
      <c r="B181" s="84"/>
      <c r="C181" s="84"/>
      <c r="D181" s="84"/>
      <c r="E181" s="84"/>
    </row>
    <row r="182" spans="1:5">
      <c r="A182" s="84"/>
      <c r="B182" s="84"/>
      <c r="C182" s="84"/>
      <c r="D182" s="84"/>
      <c r="E182" s="84"/>
    </row>
    <row r="183" spans="1:5">
      <c r="A183" s="84"/>
      <c r="B183" s="84"/>
      <c r="C183" s="84"/>
      <c r="D183" s="84"/>
      <c r="E183" s="84"/>
    </row>
    <row r="184" spans="1:5">
      <c r="A184" s="84"/>
      <c r="B184" s="84"/>
      <c r="C184" s="84"/>
      <c r="D184" s="84"/>
      <c r="E184" s="84"/>
    </row>
    <row r="185" spans="1:5">
      <c r="A185" s="84"/>
      <c r="B185" s="84"/>
      <c r="C185" s="84"/>
      <c r="D185" s="84"/>
      <c r="E185" s="84"/>
    </row>
    <row r="186" spans="1:5">
      <c r="A186" s="84"/>
      <c r="B186" s="84"/>
      <c r="C186" s="84"/>
      <c r="D186" s="84"/>
      <c r="E186" s="84"/>
    </row>
    <row r="187" spans="1:5">
      <c r="A187" s="84"/>
      <c r="B187" s="84"/>
      <c r="C187" s="84"/>
      <c r="D187" s="84"/>
      <c r="E187" s="84"/>
    </row>
    <row r="188" spans="1:5">
      <c r="A188" s="84"/>
      <c r="B188" s="84"/>
      <c r="C188" s="84"/>
      <c r="D188" s="84"/>
      <c r="E188" s="84"/>
    </row>
    <row r="189" spans="1:5">
      <c r="A189" s="84"/>
      <c r="B189" s="84"/>
      <c r="C189" s="84"/>
      <c r="D189" s="84"/>
      <c r="E189" s="84"/>
    </row>
    <row r="190" spans="1:5">
      <c r="A190" s="84"/>
      <c r="B190" s="84"/>
      <c r="C190" s="84"/>
      <c r="D190" s="84"/>
      <c r="E190" s="84"/>
    </row>
    <row r="191" spans="1:5">
      <c r="A191" s="84"/>
      <c r="B191" s="84"/>
      <c r="C191" s="84"/>
      <c r="D191" s="84"/>
      <c r="E191" s="84"/>
    </row>
    <row r="192" spans="1:5">
      <c r="A192" s="84"/>
      <c r="B192" s="84"/>
      <c r="C192" s="84"/>
      <c r="D192" s="84"/>
      <c r="E192" s="84"/>
    </row>
  </sheetData>
  <hyperlinks>
    <hyperlink ref="B5" r:id="rId1" tooltip="The Malaysian Economy In Figures 2017" display="http://www.epu.gov.my/sites/default/files/MEIF_2017.pdf"/>
    <hyperlink ref="B7" r:id="rId2" tooltip="The Malaysian Economy In Figures 2017" display="http://www.epu.gov.my/sites/default/files/MEIF_2017.pdf"/>
    <hyperlink ref="B9" r:id="rId3" tooltip="The Malaysian Economy In Figures 2017" display="http://www.epu.gov.my/sites/default/files/MEIF_2017.pdf"/>
    <hyperlink ref="B11" r:id="rId4" tooltip="The Malaysian Economy In Figures 2017" display="http://www.epu.gov.my/sites/default/files/MEIF_2017.pdf"/>
    <hyperlink ref="B13" r:id="rId5" tooltip="The Malaysian Economy In Figures 2017" display="http://www.epu.gov.my/sites/default/files/MEIF_2017.pdf"/>
    <hyperlink ref="B15" r:id="rId6" tooltip="The Malaysian Economy In Figures 2017" display="http://www.epu.gov.my/sites/default/files/MEIF_2017.pdf"/>
    <hyperlink ref="B17" r:id="rId7" tooltip="The Malaysian Economy In Figures 2017" display="http://www.epu.gov.my/sites/default/files/MEIF_2017.pdf"/>
    <hyperlink ref="B19" r:id="rId8" tooltip="The Malaysian Economy In Figures 2017" display="http://www.epu.gov.my/sites/default/files/MEIF_2017.pdf"/>
    <hyperlink ref="B21" r:id="rId9" tooltip="The Malaysian Economy In Figures 2017" display="http://www.epu.gov.my/sites/default/files/MEIF_2017.pdf"/>
    <hyperlink ref="B23" r:id="rId10" tooltip="The Malaysian Economy In Figures 2017" display="http://www.epu.gov.my/sites/default/files/MEIF_2017.pdf"/>
    <hyperlink ref="B25" r:id="rId11" tooltip="The Malaysian Economy In Figures 2017" display="http://www.epu.gov.my/sites/default/files/MEIF_2017.pdf"/>
    <hyperlink ref="B27" r:id="rId12" tooltip="The Malaysian Economy In Figures 2017" display="http://www.epu.gov.my/sites/default/files/MEIF_2017.pdf"/>
  </hyperlinks>
  <pageMargins left="0.7" right="0.7" top="0.75" bottom="0.75" header="0.3" footer="0.3"/>
  <pageSetup paperSize="9" orientation="portrait" verticalDpi="0" r:id="rId1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19"/>
  <sheetViews>
    <sheetView topLeftCell="A7" workbookViewId="0">
      <selection activeCell="A3" sqref="A3"/>
    </sheetView>
  </sheetViews>
  <sheetFormatPr defaultRowHeight="15"/>
  <cols>
    <col min="2" max="2" width="87.7109375" customWidth="1"/>
  </cols>
  <sheetData>
    <row r="2" spans="1:5" ht="15.75">
      <c r="A2" s="81" t="s">
        <v>122</v>
      </c>
      <c r="B2" s="1" t="s">
        <v>110</v>
      </c>
      <c r="C2" s="1" t="s">
        <v>16</v>
      </c>
      <c r="D2" s="93" t="s">
        <v>162</v>
      </c>
      <c r="E2" s="82" t="s">
        <v>108</v>
      </c>
    </row>
    <row r="3" spans="1:5" ht="36">
      <c r="A3" s="107" t="s">
        <v>425</v>
      </c>
    </row>
    <row r="4" spans="1:5">
      <c r="C4" s="84"/>
    </row>
    <row r="5" spans="1:5">
      <c r="A5" s="84">
        <v>1</v>
      </c>
      <c r="B5" s="84" t="s">
        <v>87</v>
      </c>
      <c r="C5" s="84">
        <v>2011</v>
      </c>
      <c r="D5" s="84">
        <v>1</v>
      </c>
      <c r="E5" s="84" t="s">
        <v>383</v>
      </c>
    </row>
    <row r="6" spans="1:5">
      <c r="A6" s="84"/>
      <c r="B6" s="84"/>
      <c r="C6" s="84"/>
      <c r="D6" s="84"/>
      <c r="E6" s="84"/>
    </row>
    <row r="7" spans="1:5">
      <c r="A7" s="84">
        <v>2</v>
      </c>
      <c r="B7" s="84" t="s">
        <v>426</v>
      </c>
      <c r="C7" s="84">
        <v>2012</v>
      </c>
      <c r="D7" s="84">
        <v>1</v>
      </c>
      <c r="E7" s="84" t="s">
        <v>383</v>
      </c>
    </row>
    <row r="8" spans="1:5">
      <c r="A8" s="84"/>
      <c r="B8" s="84"/>
      <c r="C8" s="84"/>
      <c r="D8" s="84"/>
      <c r="E8" s="84"/>
    </row>
    <row r="9" spans="1:5">
      <c r="A9" s="84">
        <v>3</v>
      </c>
      <c r="B9" s="84" t="s">
        <v>427</v>
      </c>
      <c r="C9" s="84">
        <v>2013</v>
      </c>
      <c r="D9" s="84">
        <v>2</v>
      </c>
      <c r="E9" s="84" t="s">
        <v>383</v>
      </c>
    </row>
    <row r="10" spans="1:5">
      <c r="A10" s="84"/>
      <c r="B10" s="84"/>
      <c r="C10" s="84"/>
      <c r="D10" s="84"/>
      <c r="E10" s="84"/>
    </row>
    <row r="11" spans="1:5">
      <c r="A11" s="84">
        <v>4</v>
      </c>
      <c r="B11" s="84" t="s">
        <v>428</v>
      </c>
      <c r="C11" s="84">
        <v>2014</v>
      </c>
      <c r="D11" s="84">
        <v>4</v>
      </c>
      <c r="E11" s="84" t="s">
        <v>383</v>
      </c>
    </row>
    <row r="12" spans="1:5">
      <c r="A12" s="84"/>
      <c r="B12" s="84"/>
      <c r="C12" s="84"/>
      <c r="D12" s="84"/>
      <c r="E12" s="84"/>
    </row>
    <row r="13" spans="1:5">
      <c r="A13" s="84"/>
      <c r="B13" s="84"/>
      <c r="C13" s="84"/>
      <c r="D13" s="84"/>
      <c r="E13" s="84"/>
    </row>
    <row r="14" spans="1:5">
      <c r="A14" s="84"/>
      <c r="B14" s="84"/>
      <c r="C14" s="84"/>
      <c r="D14" s="84"/>
      <c r="E14" s="84"/>
    </row>
    <row r="15" spans="1:5">
      <c r="A15" s="84"/>
      <c r="B15" s="84"/>
      <c r="C15" s="84"/>
      <c r="D15" s="84"/>
      <c r="E15" s="84"/>
    </row>
    <row r="16" spans="1:5">
      <c r="A16" s="84"/>
      <c r="B16" s="84"/>
      <c r="C16" s="84"/>
      <c r="D16" s="84"/>
      <c r="E16" s="84"/>
    </row>
    <row r="17" spans="1:5">
      <c r="A17" s="84"/>
      <c r="B17" s="84"/>
      <c r="C17" s="84"/>
      <c r="D17" s="84"/>
      <c r="E17" s="84"/>
    </row>
    <row r="18" spans="1:5">
      <c r="A18" s="84"/>
      <c r="B18" s="84"/>
      <c r="C18" s="84"/>
      <c r="D18" s="84"/>
      <c r="E18" s="84"/>
    </row>
    <row r="19" spans="1:5">
      <c r="A19" s="84"/>
      <c r="B19" s="84"/>
      <c r="C19" s="84"/>
      <c r="D19" s="84"/>
      <c r="E19" s="8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E17"/>
  <sheetViews>
    <sheetView workbookViewId="0">
      <selection activeCell="A4" sqref="A4"/>
    </sheetView>
  </sheetViews>
  <sheetFormatPr defaultRowHeight="15"/>
  <cols>
    <col min="2" max="2" width="67" customWidth="1"/>
  </cols>
  <sheetData>
    <row r="3" spans="1:5" ht="15.75">
      <c r="A3" s="81" t="s">
        <v>122</v>
      </c>
      <c r="B3" s="1" t="s">
        <v>110</v>
      </c>
      <c r="C3" s="1" t="s">
        <v>16</v>
      </c>
      <c r="D3" s="93" t="s">
        <v>162</v>
      </c>
      <c r="E3" s="82" t="s">
        <v>108</v>
      </c>
    </row>
    <row r="4" spans="1:5" ht="33.75">
      <c r="A4" s="106" t="s">
        <v>429</v>
      </c>
    </row>
    <row r="6" spans="1:5" ht="21">
      <c r="A6" s="108">
        <v>1</v>
      </c>
      <c r="B6" s="108" t="s">
        <v>430</v>
      </c>
      <c r="C6" s="108"/>
      <c r="D6" s="108">
        <v>21</v>
      </c>
      <c r="E6" s="108" t="s">
        <v>160</v>
      </c>
    </row>
    <row r="7" spans="1:5" ht="21">
      <c r="A7" s="108"/>
      <c r="B7" s="108"/>
      <c r="C7" s="108"/>
      <c r="D7" s="108"/>
      <c r="E7" s="108"/>
    </row>
    <row r="8" spans="1:5" ht="21">
      <c r="A8" s="108"/>
      <c r="B8" s="108"/>
      <c r="C8" s="108"/>
      <c r="D8" s="108"/>
      <c r="E8" s="108"/>
    </row>
    <row r="9" spans="1:5" ht="21">
      <c r="A9" s="108"/>
      <c r="B9" s="108"/>
      <c r="C9" s="108"/>
      <c r="D9" s="108"/>
      <c r="E9" s="108"/>
    </row>
    <row r="10" spans="1:5" ht="21">
      <c r="A10" s="108"/>
      <c r="B10" s="108"/>
      <c r="C10" s="108"/>
      <c r="D10" s="108"/>
      <c r="E10" s="108"/>
    </row>
    <row r="11" spans="1:5" ht="21">
      <c r="A11" s="108"/>
      <c r="B11" s="108"/>
      <c r="C11" s="108"/>
      <c r="D11" s="108"/>
      <c r="E11" s="108"/>
    </row>
    <row r="12" spans="1:5" ht="21">
      <c r="A12" s="108"/>
      <c r="B12" s="108"/>
      <c r="C12" s="108"/>
      <c r="D12" s="108"/>
      <c r="E12" s="108"/>
    </row>
    <row r="13" spans="1:5" ht="21">
      <c r="A13" s="108"/>
      <c r="B13" s="108"/>
      <c r="C13" s="108"/>
      <c r="D13" s="108"/>
      <c r="E13" s="108"/>
    </row>
    <row r="14" spans="1:5" ht="21">
      <c r="A14" s="108"/>
      <c r="B14" s="108"/>
      <c r="C14" s="108"/>
      <c r="D14" s="108"/>
      <c r="E14" s="108"/>
    </row>
    <row r="15" spans="1:5" ht="21">
      <c r="A15" s="108"/>
      <c r="B15" s="108"/>
      <c r="C15" s="108"/>
      <c r="D15" s="108"/>
      <c r="E15" s="108"/>
    </row>
    <row r="16" spans="1:5" ht="21">
      <c r="A16" s="108"/>
      <c r="B16" s="108"/>
      <c r="C16" s="108"/>
      <c r="D16" s="108"/>
      <c r="E16" s="108"/>
    </row>
    <row r="17" spans="1:5" ht="21">
      <c r="A17" s="108"/>
      <c r="B17" s="108"/>
      <c r="C17" s="108"/>
      <c r="D17" s="108"/>
      <c r="E17" s="10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3:E18"/>
  <sheetViews>
    <sheetView workbookViewId="0">
      <selection activeCell="A5" sqref="A5"/>
    </sheetView>
  </sheetViews>
  <sheetFormatPr defaultRowHeight="15"/>
  <cols>
    <col min="2" max="2" width="59.140625" customWidth="1"/>
  </cols>
  <sheetData>
    <row r="3" spans="1:5" ht="15.75">
      <c r="A3" s="81" t="s">
        <v>122</v>
      </c>
      <c r="B3" s="1" t="s">
        <v>110</v>
      </c>
      <c r="C3" s="1" t="s">
        <v>16</v>
      </c>
      <c r="D3" s="93" t="s">
        <v>162</v>
      </c>
      <c r="E3" s="82" t="s">
        <v>108</v>
      </c>
    </row>
    <row r="5" spans="1:5" ht="21">
      <c r="A5" s="109" t="s">
        <v>431</v>
      </c>
    </row>
    <row r="7" spans="1:5">
      <c r="A7" s="84">
        <v>1</v>
      </c>
      <c r="B7" s="84" t="s">
        <v>432</v>
      </c>
      <c r="C7" s="84">
        <v>2017</v>
      </c>
      <c r="D7" s="84">
        <v>1</v>
      </c>
      <c r="E7" s="84" t="s">
        <v>160</v>
      </c>
    </row>
    <row r="8" spans="1:5">
      <c r="A8" s="84"/>
      <c r="B8" s="84"/>
      <c r="C8" s="84"/>
      <c r="D8" s="84"/>
      <c r="E8" s="84"/>
    </row>
    <row r="9" spans="1:5">
      <c r="A9" s="84"/>
      <c r="B9" s="84"/>
      <c r="C9" s="84"/>
      <c r="D9" s="84"/>
      <c r="E9" s="84"/>
    </row>
    <row r="10" spans="1:5">
      <c r="A10" s="84"/>
      <c r="B10" s="84"/>
      <c r="C10" s="84"/>
      <c r="D10" s="84"/>
      <c r="E10" s="84"/>
    </row>
    <row r="11" spans="1:5">
      <c r="A11" s="84"/>
      <c r="B11" s="84"/>
      <c r="C11" s="84"/>
      <c r="D11" s="84"/>
      <c r="E11" s="84"/>
    </row>
    <row r="12" spans="1:5">
      <c r="A12" s="84"/>
      <c r="B12" s="84"/>
      <c r="C12" s="84"/>
      <c r="D12" s="84"/>
      <c r="E12" s="84"/>
    </row>
    <row r="13" spans="1:5">
      <c r="A13" s="84"/>
      <c r="B13" s="84"/>
      <c r="C13" s="84"/>
      <c r="D13" s="84"/>
      <c r="E13" s="84"/>
    </row>
    <row r="14" spans="1:5">
      <c r="A14" s="84"/>
      <c r="B14" s="84"/>
      <c r="C14" s="84"/>
      <c r="D14" s="84"/>
      <c r="E14" s="84"/>
    </row>
    <row r="15" spans="1:5">
      <c r="A15" s="84"/>
      <c r="B15" s="84"/>
      <c r="C15" s="84"/>
      <c r="D15" s="84"/>
      <c r="E15" s="84"/>
    </row>
    <row r="16" spans="1:5">
      <c r="A16" s="84"/>
      <c r="B16" s="84"/>
      <c r="C16" s="84"/>
      <c r="D16" s="84"/>
      <c r="E16" s="84"/>
    </row>
    <row r="17" spans="1:5">
      <c r="A17" s="84"/>
      <c r="B17" s="84"/>
      <c r="C17" s="84"/>
      <c r="D17" s="84"/>
      <c r="E17" s="84"/>
    </row>
    <row r="18" spans="1:5">
      <c r="A18" s="84"/>
      <c r="B18" s="84"/>
      <c r="C18" s="84"/>
      <c r="D18" s="84"/>
      <c r="E18" s="84"/>
    </row>
  </sheetData>
  <hyperlinks>
    <hyperlink ref="A5" r:id="rId1" display="https://www.google.com/url?sa=t&amp;rct=j&amp;q=&amp;esrc=s&amp;source=web&amp;cd=1&amp;cad=rja&amp;uact=8&amp;ved=0ahUKEwjs8ridosfWAhWJPo8KHeOpAIwQFggnMAA&amp;url=http%3A%2F%2Fwww.akademisains.gov.my%2Fdownload%2FMalaysia%25202050%2520Smart%2520Communities%2520Presentation%2520MATRADE%252026th%2520January%25202017.pdf&amp;usg=AFQjCNGWOB7Ky4xkqf1OPQghJDgEnnIX3A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A20" sqref="A20"/>
    </sheetView>
  </sheetViews>
  <sheetFormatPr defaultRowHeight="15"/>
  <cols>
    <col min="1" max="1" width="155.7109375" customWidth="1"/>
  </cols>
  <sheetData>
    <row r="1" spans="1:1">
      <c r="A1" s="161" t="s">
        <v>459</v>
      </c>
    </row>
    <row r="2" spans="1:1">
      <c r="A2" s="161" t="s">
        <v>460</v>
      </c>
    </row>
    <row r="3" spans="1:1">
      <c r="A3" s="161" t="s">
        <v>461</v>
      </c>
    </row>
    <row r="4" spans="1:1">
      <c r="A4" s="161" t="s">
        <v>462</v>
      </c>
    </row>
    <row r="5" spans="1:1">
      <c r="A5" s="161" t="s">
        <v>463</v>
      </c>
    </row>
    <row r="6" spans="1:1">
      <c r="A6" s="161" t="s">
        <v>464</v>
      </c>
    </row>
    <row r="7" spans="1:1">
      <c r="A7" s="161" t="s">
        <v>465</v>
      </c>
    </row>
    <row r="8" spans="1:1">
      <c r="A8" s="161" t="s">
        <v>466</v>
      </c>
    </row>
    <row r="9" spans="1:1">
      <c r="A9" s="161" t="s">
        <v>467</v>
      </c>
    </row>
    <row r="10" spans="1:1">
      <c r="A10" s="161" t="s">
        <v>468</v>
      </c>
    </row>
    <row r="11" spans="1:1">
      <c r="A11" s="161" t="s">
        <v>469</v>
      </c>
    </row>
    <row r="12" spans="1:1">
      <c r="A12" s="161" t="s">
        <v>470</v>
      </c>
    </row>
    <row r="13" spans="1:1">
      <c r="A13" s="161" t="s">
        <v>471</v>
      </c>
    </row>
    <row r="14" spans="1:1">
      <c r="A14" s="161" t="s">
        <v>472</v>
      </c>
    </row>
    <row r="15" spans="1:1">
      <c r="A15" s="161" t="s">
        <v>473</v>
      </c>
    </row>
    <row r="16" spans="1:1">
      <c r="A16" s="161" t="s">
        <v>474</v>
      </c>
    </row>
    <row r="17" spans="1:1">
      <c r="A17" s="161" t="s">
        <v>475</v>
      </c>
    </row>
    <row r="18" spans="1:1">
      <c r="A18" s="161" t="s">
        <v>476</v>
      </c>
    </row>
    <row r="19" spans="1:1">
      <c r="A19" s="161" t="s">
        <v>477</v>
      </c>
    </row>
    <row r="20" spans="1:1">
      <c r="A20" s="161" t="s">
        <v>478</v>
      </c>
    </row>
  </sheetData>
  <hyperlinks>
    <hyperlink ref="A1" r:id="rId1" display="http://lib.perdana.org.my/PLF/GOVERNMENT PUBLICATION/Bank Negara Report 1997-2016/Bank Negara Malaysia Annual Report 1997/"/>
    <hyperlink ref="A2" r:id="rId2" display="http://lib.perdana.org.my/PLF/GOVERNMENT PUBLICATION/Bank Negara Report 1997-2016/Bank Negara Malaysia Annual Report 1998/"/>
    <hyperlink ref="A3" r:id="rId3" display="http://lib.perdana.org.my/PLF/GOVERNMENT PUBLICATION/Bank Negara Report 1997-2016/Bank Negara Malaysia Annual Report 1999/"/>
    <hyperlink ref="A4" r:id="rId4" display="http://lib.perdana.org.my/PLF/GOVERNMENT PUBLICATION/Bank Negara Report 1997-2016/Bank Negara Malaysia Annual Report 2000/"/>
    <hyperlink ref="A5" r:id="rId5"/>
    <hyperlink ref="A6" r:id="rId6" display="http://lib.perdana.org.my/PLF/GOVERNMENT PUBLICATION/Bank Negara Report 1997-2016/Bank Negara Malaysia Annual Report 2002/"/>
    <hyperlink ref="A7" r:id="rId7" display="http://lib.perdana.org.my/PLF/GOVERNMENT PUBLICATION/Bank Negara Report 1997-2016/Bank Negara Malaysia Annual Report 2003/"/>
    <hyperlink ref="A8" r:id="rId8" display="http://lib.perdana.org.my/PLF/GOVERNMENT PUBLICATION/Bank Negara Report 1997-2016/Bank Negara Malaysia Annual Report 2004/"/>
    <hyperlink ref="A9" r:id="rId9" display="http://lib.perdana.org.my/PLF/GOVERNMENT PUBLICATION/Bank Negara Report 1997-2016/Bank Negara Malaysia Annual Report 2005/"/>
    <hyperlink ref="A10" r:id="rId10" display="http://lib.perdana.org.my/PLF/GOVERNMENT PUBLICATION/Bank Negara Report 1997-2016/Bank Negara Malaysia Annual Report 2006/"/>
    <hyperlink ref="A11" r:id="rId11" display="http://lib.perdana.org.my/PLF/GOVERNMENT PUBLICATION/Bank Negara Report 1997-2016/Bank Negara Malaysia Annual Report 2007/"/>
    <hyperlink ref="A12" r:id="rId12"/>
    <hyperlink ref="A13" r:id="rId13"/>
    <hyperlink ref="A14" r:id="rId14"/>
    <hyperlink ref="A15" r:id="rId15" display="http://lib.perdana.org.my/PLF/GOVERNMENT PUBLICATION/Bank Negara Report 1997-2016/Bank Negara Malaysia Annual Report 2011/"/>
    <hyperlink ref="A16" r:id="rId16"/>
    <hyperlink ref="A17" r:id="rId17"/>
    <hyperlink ref="A18" r:id="rId18" display="http://lib.perdana.org.my/PLF/GOVERNMENT PUBLICATION/Bank Negara Report 1997-2016/Bank Negara Malaysia Annual Report 2014/"/>
    <hyperlink ref="A19" r:id="rId19" display="http://lib.perdana.org.my/PLF/GOVERNMENT PUBLICATION/Bank Negara Report 1997-2016/Bank Negara Malaysia Annual Report 2015/"/>
    <hyperlink ref="A20" r:id="rId20" display="http://lib.perdana.org.my/PLF/GOVERNMENT PUBLICATION/Bank Negara Report 1997-2016/Bank Negara Malaysia Annual Report 2016/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1"/>
  <sheetViews>
    <sheetView workbookViewId="0">
      <selection activeCell="A21" sqref="A21"/>
    </sheetView>
  </sheetViews>
  <sheetFormatPr defaultRowHeight="15"/>
  <cols>
    <col min="1" max="1" width="137" customWidth="1"/>
  </cols>
  <sheetData>
    <row r="1" spans="1:1">
      <c r="A1" s="161" t="s">
        <v>479</v>
      </c>
    </row>
    <row r="2" spans="1:1">
      <c r="A2" s="161" t="s">
        <v>480</v>
      </c>
    </row>
    <row r="3" spans="1:1">
      <c r="A3" s="161" t="s">
        <v>481</v>
      </c>
    </row>
    <row r="4" spans="1:1">
      <c r="A4" s="161" t="s">
        <v>482</v>
      </c>
    </row>
    <row r="5" spans="1:1">
      <c r="A5" s="161" t="s">
        <v>483</v>
      </c>
    </row>
    <row r="6" spans="1:1">
      <c r="A6" s="161" t="s">
        <v>484</v>
      </c>
    </row>
    <row r="7" spans="1:1">
      <c r="A7" s="161" t="s">
        <v>485</v>
      </c>
    </row>
    <row r="8" spans="1:1">
      <c r="A8" s="161" t="s">
        <v>486</v>
      </c>
    </row>
    <row r="9" spans="1:1">
      <c r="A9" s="161" t="s">
        <v>487</v>
      </c>
    </row>
    <row r="10" spans="1:1">
      <c r="A10" s="161" t="s">
        <v>488</v>
      </c>
    </row>
    <row r="11" spans="1:1">
      <c r="A11" s="161" t="s">
        <v>489</v>
      </c>
    </row>
    <row r="12" spans="1:1">
      <c r="A12" s="161" t="s">
        <v>490</v>
      </c>
    </row>
    <row r="13" spans="1:1">
      <c r="A13" s="161" t="s">
        <v>491</v>
      </c>
    </row>
    <row r="14" spans="1:1">
      <c r="A14" s="161" t="s">
        <v>492</v>
      </c>
    </row>
    <row r="15" spans="1:1">
      <c r="A15" s="161" t="s">
        <v>493</v>
      </c>
    </row>
    <row r="16" spans="1:1">
      <c r="A16" s="161" t="s">
        <v>494</v>
      </c>
    </row>
    <row r="17" spans="1:1">
      <c r="A17" s="161" t="s">
        <v>495</v>
      </c>
    </row>
    <row r="18" spans="1:1">
      <c r="A18" s="161" t="s">
        <v>496</v>
      </c>
    </row>
    <row r="19" spans="1:1">
      <c r="A19" s="161" t="s">
        <v>497</v>
      </c>
    </row>
    <row r="20" spans="1:1">
      <c r="A20" s="161" t="s">
        <v>498</v>
      </c>
    </row>
    <row r="21" spans="1:1">
      <c r="A21" s="161" t="s">
        <v>499</v>
      </c>
    </row>
  </sheetData>
  <hyperlinks>
    <hyperlink ref="A1" r:id="rId1"/>
    <hyperlink ref="A2" r:id="rId2" display="http://lib.perdana.org.my/PLF/GOVERNMENT PUBLICATION/Budget Malaysia Speeches 2001-2017/Budget_Speech_2002.pdf"/>
    <hyperlink ref="A3" r:id="rId3" display="http://lib.perdana.org.my/PLF/GOVERNMENT PUBLICATION/Budget Malaysia Speeches 2001-2017/Budget_Speech_2003.pdf"/>
    <hyperlink ref="A4" r:id="rId4" display="http://lib.perdana.org.my/PLF/GOVERNMENT PUBLICATION/Budget Malaysia Speeches 2001-2017/Budget_Speech_2004.pdf"/>
    <hyperlink ref="A5" r:id="rId5" display="http://lib.perdana.org.my/PLF/GOVERNMENT PUBLICATION/Budget Malaysia Speeches 2001-2017/Budget_Speech_2005.pdf"/>
    <hyperlink ref="A6" r:id="rId6" display="http://lib.perdana.org.my/PLF/GOVERNMENT PUBLICATION/Budget Malaysia Speeches 2001-2017/Budget_Speech_2006.pdf"/>
    <hyperlink ref="A7" r:id="rId7" display="http://lib.perdana.org.my/PLF/GOVERNMENT PUBLICATION/Budget Malaysia Speeches 2001-2017/Budget_Speech_2007.pdf"/>
    <hyperlink ref="A8" r:id="rId8"/>
    <hyperlink ref="A9" r:id="rId9"/>
    <hyperlink ref="A10" r:id="rId10"/>
    <hyperlink ref="A11" r:id="rId11"/>
    <hyperlink ref="A12" r:id="rId12"/>
    <hyperlink ref="A13" r:id="rId13" display="http://lib.perdana.org.my/PLF/GOVERNMENT PUBLICATION/Budget Malaysia Speeches 2001-2017/Budget_Speech_2013.pdf"/>
    <hyperlink ref="A14" r:id="rId14" display="http://lib.perdana.org.my/PLF/GOVERNMENT PUBLICATION/Budget Malaysia Speeches 2001-2017/Budget_Speech_2014.pdf"/>
    <hyperlink ref="A15" r:id="rId15"/>
    <hyperlink ref="A16" r:id="rId16" display="http://lib.perdana.org.my/PLF/GOVERNMENT PUBLICATION/Budget Malaysia Speeches 2001-2017/Budget_Speech_2016.pdf"/>
    <hyperlink ref="A17" r:id="rId17"/>
    <hyperlink ref="A18" r:id="rId18"/>
    <hyperlink ref="A19" r:id="rId19"/>
    <hyperlink ref="A20" r:id="rId20"/>
    <hyperlink ref="A21" r:id="rId21" display="http://lib.perdana.org.my/PLF/GOVERNMENT PUBLICATION/Budget Malaysia Speeches 2001-2017/Ucapan Bajet_2016.pdf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34" sqref="A34"/>
    </sheetView>
  </sheetViews>
  <sheetFormatPr defaultRowHeight="15"/>
  <cols>
    <col min="1" max="1" width="155.42578125" customWidth="1"/>
    <col min="2" max="2" width="46.140625" customWidth="1"/>
  </cols>
  <sheetData>
    <row r="1" spans="1:2">
      <c r="A1" s="161" t="s">
        <v>501</v>
      </c>
    </row>
    <row r="2" spans="1:2">
      <c r="A2" s="161" t="s">
        <v>502</v>
      </c>
    </row>
    <row r="3" spans="1:2">
      <c r="A3" s="161" t="s">
        <v>503</v>
      </c>
      <c r="B3" s="162" t="s">
        <v>505</v>
      </c>
    </row>
    <row r="4" spans="1:2">
      <c r="A4" s="161" t="s">
        <v>504</v>
      </c>
      <c r="B4" s="162"/>
    </row>
    <row r="5" spans="1:2">
      <c r="A5" s="161" t="s">
        <v>500</v>
      </c>
      <c r="B5" s="162" t="s">
        <v>509</v>
      </c>
    </row>
    <row r="6" spans="1:2">
      <c r="A6" s="161" t="s">
        <v>506</v>
      </c>
      <c r="B6" s="162"/>
    </row>
    <row r="7" spans="1:2">
      <c r="A7" s="161" t="s">
        <v>507</v>
      </c>
      <c r="B7" s="162"/>
    </row>
    <row r="8" spans="1:2">
      <c r="A8" s="161" t="s">
        <v>508</v>
      </c>
      <c r="B8" s="162"/>
    </row>
  </sheetData>
  <mergeCells count="2">
    <mergeCell ref="B3:B4"/>
    <mergeCell ref="B5:B8"/>
  </mergeCells>
  <hyperlinks>
    <hyperlink ref="A5" r:id="rId1" display="http://lib.perdana.org.my/PLF/GOVERNMENT PUBLICATION/Economic Transformation Programme/Annual Report 2014/ETP2014_BM_full_version.pdf"/>
    <hyperlink ref="A1" r:id="rId2"/>
    <hyperlink ref="A2" r:id="rId3" display="http://lib.perdana.org.my/PLF/GOVERNMENT PUBLICATION/Economic Transformation Programme/Annual Report 2012/Eng_ETP2012_Full.pdf"/>
    <hyperlink ref="A3" r:id="rId4"/>
    <hyperlink ref="A4" r:id="rId5" display="http://lib.perdana.org.my/PLF/GOVERNMENT PUBLICATION/Economic Transformation Programme/Annual Report 2013/ETP2013_ENG_full_version.pdf"/>
    <hyperlink ref="A6" r:id="rId6"/>
    <hyperlink ref="A7" r:id="rId7" display="http://lib.perdana.org.my/PLF/GOVERNMENT PUBLICATION/Economic Transformation Programme/Annual Report 2014/ETP_2014_Review_BM.pdf"/>
    <hyperlink ref="A8" r:id="rId8" display="http://lib.perdana.org.my/PLF/GOVERNMENT PUBLICATION/Economic Transformation Programme/Annual Report 2014/ETP_2014_Review_ENG.pdf"/>
  </hyperlinks>
  <pageMargins left="0.7" right="0.7" top="0.75" bottom="0.75" header="0.3" footer="0.3"/>
  <pageSetup orientation="portrait" r:id="rId9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9"/>
  <sheetViews>
    <sheetView tabSelected="1" workbookViewId="0">
      <selection activeCell="A9" sqref="A9"/>
    </sheetView>
  </sheetViews>
  <sheetFormatPr defaultRowHeight="15"/>
  <cols>
    <col min="1" max="1" width="91.7109375" customWidth="1"/>
  </cols>
  <sheetData>
    <row r="1" spans="1:1" ht="15.75">
      <c r="A1" s="163" t="s">
        <v>510</v>
      </c>
    </row>
    <row r="2" spans="1:1">
      <c r="A2" s="161" t="s">
        <v>511</v>
      </c>
    </row>
    <row r="3" spans="1:1">
      <c r="A3" s="161" t="s">
        <v>512</v>
      </c>
    </row>
    <row r="4" spans="1:1">
      <c r="A4" s="161" t="s">
        <v>513</v>
      </c>
    </row>
    <row r="5" spans="1:1">
      <c r="A5" s="161" t="s">
        <v>514</v>
      </c>
    </row>
    <row r="6" spans="1:1">
      <c r="A6" s="161" t="s">
        <v>515</v>
      </c>
    </row>
    <row r="7" spans="1:1">
      <c r="A7" s="161" t="s">
        <v>516</v>
      </c>
    </row>
    <row r="8" spans="1:1">
      <c r="A8" s="161" t="s">
        <v>517</v>
      </c>
    </row>
    <row r="9" spans="1:1">
      <c r="A9" s="161" t="s">
        <v>518</v>
      </c>
    </row>
  </sheetData>
  <hyperlinks>
    <hyperlink ref="A2" r:id="rId1"/>
    <hyperlink ref="A3" r:id="rId2" display="http://lib.perdana.org.my/PLF/GOVERNMENT PUBLICATION/Laporan Ekonomi - 1/Laporan Ekonomi 20092010/BAB 2 - Prestasi Ekonomi dan Kerjasama Antarabangsa/bab2.pdf"/>
    <hyperlink ref="A4" r:id="rId3" display="http://lib.perdana.org.my/PLF/GOVERNMENT PUBLICATION/Laporan Ekonomi - 1/Laporan Ekonomi 20092010/BAB 3 - Prestasi Ekonomi dan Prospek/bab3.pdf"/>
    <hyperlink ref="A5" r:id="rId4" display="http://lib.perdana.org.my/PLF/GOVERNMENT PUBLICATION/Laporan Ekonomi - 1/Laporan Ekonomi 20092010/BAB 4 - Kewangan Sektor Awam/bab4.pdf"/>
    <hyperlink ref="A6" r:id="rId5" display="http://lib.perdana.org.my/PLF/GOVERNMENT PUBLICATION/Laporan Ekonomi - 1/Laporan Ekonomi 20092010/CARTA/Bajet Kerajaan Persekutuan 2010.pdf"/>
    <hyperlink ref="A7" r:id="rId6"/>
    <hyperlink ref="A8" r:id="rId7"/>
    <hyperlink ref="A9" r:id="rId8" display="http://lib.perdana.org.my/PLF/GOVERNMENT PUBLICATION/Laporan Ekonomi - 1/Laporan Ekonomi 20092010/SENARAI JADUAL PERANGKAAN/1. Ekonomi Antarabangsa/1.3 Perangkaan Penting Ekonomi  Ekonomi Membangun Terpilih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3"/>
  <sheetViews>
    <sheetView topLeftCell="A7" workbookViewId="0">
      <selection activeCell="I37" sqref="I37"/>
    </sheetView>
  </sheetViews>
  <sheetFormatPr defaultRowHeight="15"/>
  <cols>
    <col min="1" max="1" width="11" customWidth="1"/>
    <col min="2" max="2" width="36" customWidth="1"/>
    <col min="3" max="3" width="12.28515625" customWidth="1"/>
    <col min="4" max="4" width="12.140625" customWidth="1"/>
    <col min="5" max="5" width="10" customWidth="1"/>
  </cols>
  <sheetData>
    <row r="1" spans="1:5" ht="29.25" customHeight="1">
      <c r="A1" s="157" t="s">
        <v>118</v>
      </c>
      <c r="B1" s="157"/>
      <c r="C1" s="157"/>
      <c r="D1" s="157"/>
      <c r="E1" s="158"/>
    </row>
    <row r="2" spans="1:5" ht="31.5">
      <c r="A2" s="59"/>
      <c r="B2" s="60" t="s">
        <v>60</v>
      </c>
      <c r="C2" s="60" t="s">
        <v>61</v>
      </c>
      <c r="D2" s="60" t="s">
        <v>62</v>
      </c>
      <c r="E2" s="72" t="s">
        <v>108</v>
      </c>
    </row>
    <row r="3" spans="1:5" ht="31.5" customHeight="1">
      <c r="A3" s="61">
        <v>1</v>
      </c>
      <c r="B3" s="62" t="s">
        <v>63</v>
      </c>
      <c r="C3" s="63"/>
      <c r="D3" s="64">
        <v>145975</v>
      </c>
      <c r="E3" s="73" t="s">
        <v>109</v>
      </c>
    </row>
    <row r="4" spans="1:5" ht="24.75" customHeight="1">
      <c r="A4" s="61">
        <v>2</v>
      </c>
      <c r="B4" s="62" t="s">
        <v>64</v>
      </c>
      <c r="C4" s="64">
        <v>145530</v>
      </c>
      <c r="D4" s="63"/>
      <c r="E4" s="73" t="s">
        <v>109</v>
      </c>
    </row>
    <row r="5" spans="1:5" ht="25.5" customHeight="1">
      <c r="A5" s="61">
        <v>3</v>
      </c>
      <c r="B5" s="62" t="s">
        <v>65</v>
      </c>
      <c r="C5" s="64">
        <v>145981</v>
      </c>
      <c r="D5" s="63"/>
      <c r="E5" s="73" t="s">
        <v>109</v>
      </c>
    </row>
    <row r="6" spans="1:5" ht="24.75" customHeight="1">
      <c r="A6" s="61">
        <v>4</v>
      </c>
      <c r="B6" s="62" t="s">
        <v>66</v>
      </c>
      <c r="C6" s="64">
        <v>145982</v>
      </c>
      <c r="D6" s="63"/>
      <c r="E6" s="73" t="s">
        <v>109</v>
      </c>
    </row>
    <row r="7" spans="1:5" ht="21.75" customHeight="1">
      <c r="A7" s="61">
        <v>5</v>
      </c>
      <c r="B7" s="62" t="s">
        <v>67</v>
      </c>
      <c r="C7" s="64">
        <v>146004</v>
      </c>
      <c r="D7" s="63"/>
      <c r="E7" s="73" t="s">
        <v>109</v>
      </c>
    </row>
    <row r="8" spans="1:5" ht="21.75" customHeight="1">
      <c r="A8" s="61">
        <v>6</v>
      </c>
      <c r="B8" s="62" t="s">
        <v>68</v>
      </c>
      <c r="C8" s="64">
        <v>146008</v>
      </c>
      <c r="D8" s="63"/>
      <c r="E8" s="73" t="s">
        <v>109</v>
      </c>
    </row>
    <row r="9" spans="1:5" ht="27" customHeight="1">
      <c r="A9" s="61">
        <v>7</v>
      </c>
      <c r="B9" s="62" t="s">
        <v>69</v>
      </c>
      <c r="C9" s="64">
        <v>146011</v>
      </c>
      <c r="D9" s="63"/>
      <c r="E9" s="73" t="s">
        <v>109</v>
      </c>
    </row>
    <row r="10" spans="1:5" ht="25.5" customHeight="1">
      <c r="A10" s="61">
        <v>8</v>
      </c>
      <c r="B10" s="62" t="s">
        <v>70</v>
      </c>
      <c r="C10" s="64">
        <v>146013</v>
      </c>
      <c r="D10" s="63"/>
      <c r="E10" s="73" t="s">
        <v>109</v>
      </c>
    </row>
    <row r="11" spans="1:5" ht="21.75" customHeight="1">
      <c r="A11" s="61">
        <v>9</v>
      </c>
      <c r="B11" s="62" t="s">
        <v>71</v>
      </c>
      <c r="C11" s="64">
        <v>146018</v>
      </c>
      <c r="D11" s="63"/>
      <c r="E11" s="73" t="s">
        <v>109</v>
      </c>
    </row>
    <row r="12" spans="1:5" ht="23.25" customHeight="1">
      <c r="A12" s="61">
        <v>10</v>
      </c>
      <c r="B12" s="62" t="s">
        <v>72</v>
      </c>
      <c r="C12" s="64">
        <v>146060</v>
      </c>
      <c r="D12" s="63"/>
      <c r="E12" s="73" t="s">
        <v>109</v>
      </c>
    </row>
    <row r="13" spans="1:5" ht="23.25" customHeight="1">
      <c r="A13" s="61">
        <v>11</v>
      </c>
      <c r="B13" s="62" t="s">
        <v>73</v>
      </c>
      <c r="C13" s="64">
        <v>146073</v>
      </c>
      <c r="D13" s="63"/>
      <c r="E13" s="73" t="s">
        <v>109</v>
      </c>
    </row>
    <row r="14" spans="1:5" ht="21" customHeight="1">
      <c r="A14" s="61">
        <v>12</v>
      </c>
      <c r="B14" s="62" t="s">
        <v>74</v>
      </c>
      <c r="C14" s="64">
        <v>146064</v>
      </c>
      <c r="D14" s="63"/>
      <c r="E14" s="73" t="s">
        <v>109</v>
      </c>
    </row>
    <row r="15" spans="1:5" ht="21" customHeight="1">
      <c r="A15" s="61">
        <v>13</v>
      </c>
      <c r="B15" s="62" t="s">
        <v>75</v>
      </c>
      <c r="C15" s="64">
        <v>146078</v>
      </c>
      <c r="D15" s="63"/>
      <c r="E15" s="73" t="s">
        <v>109</v>
      </c>
    </row>
    <row r="16" spans="1:5" ht="18.75" customHeight="1">
      <c r="A16" s="61">
        <v>14</v>
      </c>
      <c r="B16" s="62" t="s">
        <v>76</v>
      </c>
      <c r="C16" s="64">
        <v>146080</v>
      </c>
      <c r="D16" s="63"/>
      <c r="E16" s="73" t="s">
        <v>109</v>
      </c>
    </row>
    <row r="17" spans="1:5" ht="23.25" customHeight="1">
      <c r="A17" s="61">
        <v>15</v>
      </c>
      <c r="B17" s="62" t="s">
        <v>77</v>
      </c>
      <c r="C17" s="64">
        <v>146087</v>
      </c>
      <c r="D17" s="63"/>
      <c r="E17" s="73" t="s">
        <v>109</v>
      </c>
    </row>
    <row r="18" spans="1:5" ht="24" customHeight="1">
      <c r="A18" s="61">
        <v>16</v>
      </c>
      <c r="B18" s="62" t="s">
        <v>78</v>
      </c>
      <c r="C18" s="64">
        <v>146096</v>
      </c>
      <c r="D18" s="64">
        <v>901</v>
      </c>
      <c r="E18" s="73" t="s">
        <v>109</v>
      </c>
    </row>
    <row r="19" spans="1:5" ht="24.75" customHeight="1">
      <c r="A19" s="61">
        <v>17</v>
      </c>
      <c r="B19" s="62" t="s">
        <v>79</v>
      </c>
      <c r="C19" s="64">
        <v>146020</v>
      </c>
      <c r="D19" s="63"/>
      <c r="E19" s="73" t="s">
        <v>109</v>
      </c>
    </row>
    <row r="20" spans="1:5" ht="21.75" customHeight="1">
      <c r="A20" s="61">
        <v>18</v>
      </c>
      <c r="B20" s="62" t="s">
        <v>80</v>
      </c>
      <c r="C20" s="64">
        <v>146023</v>
      </c>
      <c r="D20" s="64">
        <v>5018</v>
      </c>
      <c r="E20" s="73" t="s">
        <v>109</v>
      </c>
    </row>
    <row r="21" spans="1:5" ht="24" customHeight="1">
      <c r="A21" s="61">
        <v>19</v>
      </c>
      <c r="B21" s="62" t="s">
        <v>81</v>
      </c>
      <c r="C21" s="63"/>
      <c r="D21" s="64">
        <v>146026</v>
      </c>
      <c r="E21" s="73" t="s">
        <v>109</v>
      </c>
    </row>
    <row r="22" spans="1:5" ht="24" customHeight="1">
      <c r="A22" s="61">
        <v>20</v>
      </c>
      <c r="B22" s="62" t="s">
        <v>82</v>
      </c>
      <c r="C22" s="64">
        <v>146028</v>
      </c>
      <c r="D22" s="63"/>
      <c r="E22" s="73" t="s">
        <v>109</v>
      </c>
    </row>
    <row r="23" spans="1:5" ht="19.5" customHeight="1">
      <c r="A23" s="61">
        <v>21</v>
      </c>
      <c r="B23" s="62" t="s">
        <v>83</v>
      </c>
      <c r="C23" s="64">
        <v>146030</v>
      </c>
      <c r="D23" s="63"/>
      <c r="E23" s="73" t="s">
        <v>109</v>
      </c>
    </row>
    <row r="24" spans="1:5" ht="22.5" customHeight="1">
      <c r="A24" s="61">
        <v>22</v>
      </c>
      <c r="B24" s="62" t="s">
        <v>84</v>
      </c>
      <c r="C24" s="64">
        <v>146051</v>
      </c>
      <c r="D24" s="63"/>
      <c r="E24" s="73" t="s">
        <v>109</v>
      </c>
    </row>
    <row r="25" spans="1:5" ht="21.75" customHeight="1">
      <c r="A25" s="61">
        <v>23</v>
      </c>
      <c r="B25" s="62" t="s">
        <v>85</v>
      </c>
      <c r="C25" s="64">
        <v>148594</v>
      </c>
      <c r="D25" s="63"/>
      <c r="E25" s="73" t="s">
        <v>109</v>
      </c>
    </row>
    <row r="26" spans="1:5" ht="18.75" customHeight="1">
      <c r="A26" s="61">
        <v>24</v>
      </c>
      <c r="B26" s="62" t="s">
        <v>86</v>
      </c>
      <c r="C26" s="64">
        <v>148595</v>
      </c>
      <c r="D26" s="63"/>
      <c r="E26" s="73" t="s">
        <v>109</v>
      </c>
    </row>
    <row r="27" spans="1:5" ht="33.75" customHeight="1">
      <c r="A27" s="61">
        <v>25</v>
      </c>
      <c r="B27" s="62" t="s">
        <v>119</v>
      </c>
      <c r="C27" s="64">
        <v>241664</v>
      </c>
      <c r="D27" s="64">
        <v>241665</v>
      </c>
      <c r="E27" s="73" t="s">
        <v>109</v>
      </c>
    </row>
    <row r="28" spans="1:5" ht="22.5" customHeight="1">
      <c r="A28" s="61">
        <v>26</v>
      </c>
      <c r="B28" s="62" t="s">
        <v>87</v>
      </c>
      <c r="C28" s="64">
        <v>181523</v>
      </c>
      <c r="D28" s="63"/>
      <c r="E28" s="73" t="s">
        <v>109</v>
      </c>
    </row>
    <row r="29" spans="1:5" ht="27" customHeight="1">
      <c r="A29" s="61">
        <v>27</v>
      </c>
      <c r="B29" s="62" t="s">
        <v>88</v>
      </c>
      <c r="C29" s="63"/>
      <c r="D29" s="64">
        <v>248374</v>
      </c>
      <c r="E29" s="73" t="s">
        <v>109</v>
      </c>
    </row>
    <row r="30" spans="1:5" ht="21" customHeight="1">
      <c r="A30" s="61">
        <v>28</v>
      </c>
      <c r="B30" s="62" t="s">
        <v>89</v>
      </c>
      <c r="C30" s="63"/>
      <c r="D30" s="64">
        <v>248375</v>
      </c>
      <c r="E30" s="73" t="s">
        <v>109</v>
      </c>
    </row>
    <row r="31" spans="1:5" ht="24" customHeight="1">
      <c r="A31" s="61">
        <v>29</v>
      </c>
      <c r="B31" s="62" t="s">
        <v>90</v>
      </c>
      <c r="C31" s="63"/>
      <c r="D31" s="64">
        <v>248376</v>
      </c>
      <c r="E31" s="73" t="s">
        <v>109</v>
      </c>
    </row>
    <row r="32" spans="1:5">
      <c r="A32" s="61"/>
      <c r="B32" s="62"/>
      <c r="C32" s="63"/>
      <c r="D32" s="64"/>
    </row>
    <row r="33" spans="1:5">
      <c r="A33" s="61"/>
      <c r="B33" s="62"/>
      <c r="C33" s="63"/>
      <c r="D33" s="64"/>
    </row>
    <row r="34" spans="1:5">
      <c r="A34" s="65"/>
      <c r="B34" s="66"/>
      <c r="C34" s="65"/>
      <c r="D34" s="65"/>
    </row>
    <row r="35" spans="1:5" ht="15" customHeight="1">
      <c r="A35" s="159" t="s">
        <v>117</v>
      </c>
      <c r="B35" s="160"/>
      <c r="C35" s="160"/>
      <c r="D35" s="160"/>
    </row>
    <row r="36" spans="1:5">
      <c r="A36" s="65"/>
      <c r="B36" s="66"/>
      <c r="C36" s="65"/>
      <c r="D36" s="65"/>
    </row>
    <row r="37" spans="1:5" ht="31.5">
      <c r="A37" s="59"/>
      <c r="B37" s="60" t="s">
        <v>60</v>
      </c>
      <c r="C37" s="60" t="s">
        <v>61</v>
      </c>
      <c r="D37" s="60" t="s">
        <v>62</v>
      </c>
      <c r="E37" s="72" t="s">
        <v>108</v>
      </c>
    </row>
    <row r="38" spans="1:5" ht="27.75" customHeight="1">
      <c r="A38" s="61">
        <v>1</v>
      </c>
      <c r="B38" s="62" t="s">
        <v>91</v>
      </c>
      <c r="C38" s="64">
        <v>144225</v>
      </c>
      <c r="D38" s="67"/>
      <c r="E38" s="73" t="s">
        <v>109</v>
      </c>
    </row>
    <row r="39" spans="1:5" ht="24.75" customHeight="1">
      <c r="A39" s="61">
        <v>2</v>
      </c>
      <c r="B39" s="62" t="s">
        <v>92</v>
      </c>
      <c r="C39" s="64">
        <v>144344</v>
      </c>
      <c r="D39" s="67"/>
      <c r="E39" s="73" t="s">
        <v>109</v>
      </c>
    </row>
    <row r="40" spans="1:5" ht="23.25" customHeight="1">
      <c r="A40" s="61">
        <v>3</v>
      </c>
      <c r="B40" s="62" t="s">
        <v>93</v>
      </c>
      <c r="C40" s="68">
        <v>31780</v>
      </c>
      <c r="D40" s="67" t="s">
        <v>94</v>
      </c>
      <c r="E40" s="75" t="s">
        <v>112</v>
      </c>
    </row>
    <row r="41" spans="1:5" ht="21" customHeight="1">
      <c r="A41" s="61">
        <v>4</v>
      </c>
      <c r="B41" s="62" t="s">
        <v>95</v>
      </c>
      <c r="C41" s="68">
        <v>31783</v>
      </c>
      <c r="D41" s="67" t="s">
        <v>94</v>
      </c>
      <c r="E41" s="75" t="s">
        <v>112</v>
      </c>
    </row>
    <row r="42" spans="1:5" ht="20.25" customHeight="1">
      <c r="A42" s="61">
        <v>5</v>
      </c>
      <c r="B42" s="69" t="s">
        <v>96</v>
      </c>
      <c r="C42" s="70">
        <v>23362</v>
      </c>
      <c r="D42" s="63"/>
      <c r="E42" s="73" t="s">
        <v>109</v>
      </c>
    </row>
    <row r="43" spans="1:5" ht="24.75" customHeight="1">
      <c r="A43" s="61">
        <v>6</v>
      </c>
      <c r="B43" s="69" t="s">
        <v>97</v>
      </c>
      <c r="C43" s="70">
        <v>4705</v>
      </c>
      <c r="D43" s="63"/>
      <c r="E43" s="73" t="s">
        <v>109</v>
      </c>
    </row>
    <row r="44" spans="1:5" ht="24" customHeight="1">
      <c r="A44" s="61">
        <v>7</v>
      </c>
      <c r="B44" s="69" t="s">
        <v>98</v>
      </c>
      <c r="C44" s="63"/>
      <c r="D44" s="63"/>
      <c r="E44" s="73" t="s">
        <v>109</v>
      </c>
    </row>
    <row r="45" spans="1:5" ht="24.75" customHeight="1">
      <c r="A45" s="61">
        <v>8</v>
      </c>
      <c r="B45" s="69" t="s">
        <v>99</v>
      </c>
      <c r="C45" s="63"/>
      <c r="D45" s="63"/>
      <c r="E45" s="73" t="s">
        <v>109</v>
      </c>
    </row>
    <row r="46" spans="1:5" ht="21.75" customHeight="1">
      <c r="A46" s="61">
        <v>9</v>
      </c>
      <c r="B46" s="69" t="s">
        <v>100</v>
      </c>
      <c r="C46" s="70">
        <v>4078</v>
      </c>
      <c r="D46" s="63"/>
      <c r="E46" s="73" t="s">
        <v>109</v>
      </c>
    </row>
    <row r="47" spans="1:5" ht="21" customHeight="1">
      <c r="A47" s="61">
        <v>10</v>
      </c>
      <c r="B47" s="69" t="s">
        <v>101</v>
      </c>
      <c r="C47" s="70">
        <v>5017</v>
      </c>
      <c r="D47" s="70">
        <v>4209</v>
      </c>
      <c r="E47" s="73" t="s">
        <v>109</v>
      </c>
    </row>
    <row r="48" spans="1:5" ht="22.5" customHeight="1">
      <c r="A48" s="61">
        <v>11</v>
      </c>
      <c r="B48" s="69" t="s">
        <v>102</v>
      </c>
      <c r="C48" s="70">
        <v>6001</v>
      </c>
      <c r="D48" s="63"/>
      <c r="E48" s="73" t="s">
        <v>109</v>
      </c>
    </row>
    <row r="49" spans="1:5" ht="22.5" customHeight="1">
      <c r="A49" s="61">
        <v>12</v>
      </c>
      <c r="B49" s="69" t="s">
        <v>103</v>
      </c>
      <c r="C49" s="70">
        <v>259</v>
      </c>
      <c r="D49" s="70">
        <v>1098</v>
      </c>
      <c r="E49" s="73" t="s">
        <v>109</v>
      </c>
    </row>
    <row r="50" spans="1:5" ht="20.25" customHeight="1">
      <c r="A50" s="61">
        <v>13</v>
      </c>
      <c r="B50" s="69" t="s">
        <v>104</v>
      </c>
      <c r="C50" s="70">
        <v>4919</v>
      </c>
      <c r="D50" s="70">
        <v>545</v>
      </c>
      <c r="E50" s="73" t="s">
        <v>109</v>
      </c>
    </row>
    <row r="51" spans="1:5" ht="18.75" customHeight="1">
      <c r="A51" s="61">
        <v>14</v>
      </c>
      <c r="B51" s="69" t="s">
        <v>105</v>
      </c>
      <c r="C51" s="70">
        <v>10953</v>
      </c>
      <c r="D51" s="63"/>
      <c r="E51" s="73" t="s">
        <v>109</v>
      </c>
    </row>
    <row r="52" spans="1:5" ht="20.25" customHeight="1">
      <c r="A52" s="61">
        <v>15</v>
      </c>
      <c r="B52" s="69" t="s">
        <v>106</v>
      </c>
      <c r="C52" s="70">
        <v>24206</v>
      </c>
      <c r="D52" s="70">
        <v>10955</v>
      </c>
      <c r="E52" s="73" t="s">
        <v>109</v>
      </c>
    </row>
    <row r="53" spans="1:5" ht="22.5" customHeight="1">
      <c r="A53" s="61">
        <v>16</v>
      </c>
      <c r="B53" s="69" t="s">
        <v>107</v>
      </c>
      <c r="C53" s="70">
        <v>47746</v>
      </c>
      <c r="D53" s="63"/>
      <c r="E53" s="73" t="s">
        <v>109</v>
      </c>
    </row>
  </sheetData>
  <mergeCells count="2">
    <mergeCell ref="A1:E1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6"/>
  <sheetViews>
    <sheetView workbookViewId="0">
      <selection activeCell="H4" sqref="H4"/>
    </sheetView>
  </sheetViews>
  <sheetFormatPr defaultRowHeight="15"/>
  <cols>
    <col min="1" max="1" width="44.42578125" customWidth="1"/>
    <col min="2" max="2" width="10.85546875" customWidth="1"/>
    <col min="3" max="3" width="11.28515625" customWidth="1"/>
  </cols>
  <sheetData>
    <row r="2" spans="1:4" ht="29.25" customHeight="1">
      <c r="A2" s="1" t="s">
        <v>120</v>
      </c>
      <c r="B2" s="1" t="s">
        <v>0</v>
      </c>
      <c r="C2" s="78" t="s">
        <v>1</v>
      </c>
      <c r="D2" s="1" t="s">
        <v>108</v>
      </c>
    </row>
    <row r="3" spans="1:4" ht="15.75">
      <c r="A3" s="76" t="s">
        <v>2</v>
      </c>
      <c r="B3" s="77"/>
      <c r="C3" s="77" t="s">
        <v>15</v>
      </c>
      <c r="D3" s="79"/>
    </row>
    <row r="4" spans="1:4" ht="15.75">
      <c r="A4" s="76" t="s">
        <v>3</v>
      </c>
      <c r="B4" s="77"/>
      <c r="C4" s="77" t="s">
        <v>15</v>
      </c>
      <c r="D4" s="79"/>
    </row>
    <row r="5" spans="1:4" ht="15.75">
      <c r="A5" s="76" t="s">
        <v>4</v>
      </c>
      <c r="B5" s="77"/>
      <c r="C5" s="77" t="s">
        <v>15</v>
      </c>
      <c r="D5" s="79"/>
    </row>
    <row r="6" spans="1:4" ht="15.75">
      <c r="A6" s="76" t="s">
        <v>5</v>
      </c>
      <c r="B6" s="77"/>
      <c r="C6" s="77" t="s">
        <v>15</v>
      </c>
      <c r="D6" s="79"/>
    </row>
    <row r="7" spans="1:4" ht="15.75">
      <c r="A7" s="76" t="s">
        <v>6</v>
      </c>
      <c r="B7" s="77"/>
      <c r="C7" s="77" t="s">
        <v>15</v>
      </c>
      <c r="D7" s="79"/>
    </row>
    <row r="8" spans="1:4" ht="15.75">
      <c r="A8" s="76" t="s">
        <v>7</v>
      </c>
      <c r="B8" s="77" t="s">
        <v>15</v>
      </c>
      <c r="C8" s="77"/>
      <c r="D8" s="79" t="s">
        <v>109</v>
      </c>
    </row>
    <row r="9" spans="1:4" ht="15.75">
      <c r="A9" s="76" t="s">
        <v>8</v>
      </c>
      <c r="B9" s="77" t="s">
        <v>15</v>
      </c>
      <c r="C9" s="77"/>
      <c r="D9" s="79" t="s">
        <v>109</v>
      </c>
    </row>
    <row r="10" spans="1:4" ht="15.75">
      <c r="A10" s="76" t="s">
        <v>9</v>
      </c>
      <c r="B10" s="77" t="s">
        <v>15</v>
      </c>
      <c r="C10" s="77"/>
      <c r="D10" s="79" t="s">
        <v>109</v>
      </c>
    </row>
    <row r="11" spans="1:4" ht="15.75">
      <c r="A11" s="76" t="s">
        <v>10</v>
      </c>
      <c r="B11" s="77" t="s">
        <v>15</v>
      </c>
      <c r="C11" s="77"/>
      <c r="D11" s="79" t="s">
        <v>109</v>
      </c>
    </row>
    <row r="12" spans="1:4" ht="15.75">
      <c r="A12" s="76" t="s">
        <v>11</v>
      </c>
      <c r="B12" s="77" t="s">
        <v>15</v>
      </c>
      <c r="C12" s="77"/>
      <c r="D12" s="79" t="s">
        <v>109</v>
      </c>
    </row>
    <row r="13" spans="1:4" ht="15.75">
      <c r="A13" s="76" t="s">
        <v>12</v>
      </c>
      <c r="B13" s="77" t="s">
        <v>15</v>
      </c>
      <c r="C13" s="77"/>
      <c r="D13" s="79" t="s">
        <v>109</v>
      </c>
    </row>
    <row r="14" spans="1:4" ht="15.75">
      <c r="A14" s="76" t="s">
        <v>13</v>
      </c>
      <c r="B14" s="77" t="s">
        <v>15</v>
      </c>
      <c r="C14" s="77"/>
      <c r="D14" s="79" t="s">
        <v>109</v>
      </c>
    </row>
    <row r="15" spans="1:4" ht="15.75">
      <c r="A15" s="76" t="s">
        <v>14</v>
      </c>
      <c r="B15" s="77" t="s">
        <v>15</v>
      </c>
      <c r="C15" s="77"/>
      <c r="D15" s="79" t="s">
        <v>109</v>
      </c>
    </row>
    <row r="16" spans="1:4" ht="15.75">
      <c r="A16" s="76" t="s">
        <v>111</v>
      </c>
      <c r="B16" s="77" t="s">
        <v>15</v>
      </c>
      <c r="C16" s="77"/>
      <c r="D16" s="79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4"/>
  <sheetViews>
    <sheetView workbookViewId="0">
      <selection activeCell="A3" sqref="A3:E3"/>
    </sheetView>
  </sheetViews>
  <sheetFormatPr defaultRowHeight="15"/>
  <cols>
    <col min="1" max="1" width="5.7109375" customWidth="1"/>
    <col min="2" max="2" width="66.7109375" customWidth="1"/>
    <col min="3" max="3" width="8.85546875" customWidth="1"/>
    <col min="4" max="4" width="6.85546875" customWidth="1"/>
    <col min="5" max="5" width="22.140625" customWidth="1"/>
  </cols>
  <sheetData>
    <row r="1" spans="1:5" ht="23.25" customHeight="1">
      <c r="A1" s="88" t="s">
        <v>121</v>
      </c>
      <c r="B1" s="89"/>
      <c r="C1" s="89"/>
    </row>
    <row r="3" spans="1:5" ht="15.75">
      <c r="A3" s="81" t="s">
        <v>122</v>
      </c>
      <c r="B3" s="1" t="s">
        <v>110</v>
      </c>
      <c r="C3" s="1" t="s">
        <v>16</v>
      </c>
      <c r="D3" s="93" t="s">
        <v>162</v>
      </c>
      <c r="E3" s="82" t="s">
        <v>108</v>
      </c>
    </row>
    <row r="4" spans="1:5">
      <c r="A4" s="83">
        <v>1</v>
      </c>
      <c r="B4" s="71" t="s">
        <v>123</v>
      </c>
      <c r="C4" s="83"/>
      <c r="D4" s="84"/>
      <c r="E4" s="84"/>
    </row>
    <row r="5" spans="1:5">
      <c r="A5" s="83"/>
      <c r="B5" t="s">
        <v>124</v>
      </c>
      <c r="C5" s="84">
        <v>2015</v>
      </c>
      <c r="D5" s="84">
        <v>1</v>
      </c>
      <c r="E5" s="84" t="s">
        <v>160</v>
      </c>
    </row>
    <row r="6" spans="1:5">
      <c r="A6" s="83"/>
      <c r="B6" s="85" t="s">
        <v>125</v>
      </c>
      <c r="C6" s="92">
        <v>2015</v>
      </c>
      <c r="D6" s="84">
        <v>1</v>
      </c>
      <c r="E6" s="84" t="s">
        <v>160</v>
      </c>
    </row>
    <row r="7" spans="1:5" ht="30">
      <c r="A7" s="83"/>
      <c r="B7" s="90" t="s">
        <v>126</v>
      </c>
      <c r="C7" s="92">
        <v>2015</v>
      </c>
      <c r="D7" s="84">
        <v>1</v>
      </c>
      <c r="E7" s="84" t="s">
        <v>160</v>
      </c>
    </row>
    <row r="8" spans="1:5">
      <c r="A8" s="83"/>
      <c r="C8" s="84"/>
      <c r="D8" s="84"/>
      <c r="E8" s="84"/>
    </row>
    <row r="9" spans="1:5">
      <c r="A9" s="83">
        <v>2</v>
      </c>
      <c r="B9" s="71" t="s">
        <v>127</v>
      </c>
      <c r="C9" s="83"/>
      <c r="D9" s="84"/>
      <c r="E9" s="84"/>
    </row>
    <row r="10" spans="1:5" ht="30">
      <c r="A10" s="83"/>
      <c r="B10" s="91" t="s">
        <v>128</v>
      </c>
      <c r="C10" s="84">
        <v>2015</v>
      </c>
      <c r="D10" s="84">
        <v>1</v>
      </c>
      <c r="E10" s="84" t="s">
        <v>160</v>
      </c>
    </row>
    <row r="11" spans="1:5">
      <c r="A11" s="83"/>
      <c r="B11" t="s">
        <v>129</v>
      </c>
      <c r="C11" s="84">
        <v>2015</v>
      </c>
      <c r="D11" s="84">
        <v>1</v>
      </c>
      <c r="E11" s="84" t="s">
        <v>160</v>
      </c>
    </row>
    <row r="12" spans="1:5">
      <c r="A12" s="83"/>
      <c r="C12" s="84"/>
      <c r="D12" s="84"/>
      <c r="E12" s="84"/>
    </row>
    <row r="13" spans="1:5">
      <c r="A13" s="83">
        <v>3</v>
      </c>
      <c r="B13" s="71" t="s">
        <v>130</v>
      </c>
      <c r="C13" s="83"/>
      <c r="D13" s="84"/>
      <c r="E13" s="84"/>
    </row>
    <row r="14" spans="1:5">
      <c r="A14" s="83"/>
      <c r="B14" t="s">
        <v>131</v>
      </c>
      <c r="C14" s="84">
        <v>2015</v>
      </c>
      <c r="D14" s="84">
        <v>1</v>
      </c>
      <c r="E14" s="84" t="s">
        <v>160</v>
      </c>
    </row>
    <row r="15" spans="1:5">
      <c r="A15" s="83"/>
      <c r="B15" t="s">
        <v>132</v>
      </c>
      <c r="C15" s="84">
        <v>2015</v>
      </c>
      <c r="D15" s="84">
        <v>1</v>
      </c>
      <c r="E15" s="84" t="s">
        <v>160</v>
      </c>
    </row>
    <row r="16" spans="1:5">
      <c r="A16" s="83"/>
      <c r="B16" t="s">
        <v>133</v>
      </c>
      <c r="C16" s="84">
        <v>2015</v>
      </c>
      <c r="D16" s="84">
        <v>1</v>
      </c>
      <c r="E16" s="84" t="s">
        <v>160</v>
      </c>
    </row>
    <row r="17" spans="1:5">
      <c r="A17" s="83"/>
      <c r="B17" t="s">
        <v>134</v>
      </c>
      <c r="C17" s="84">
        <v>2015</v>
      </c>
      <c r="D17" s="84">
        <v>1</v>
      </c>
      <c r="E17" s="84" t="s">
        <v>160</v>
      </c>
    </row>
    <row r="18" spans="1:5">
      <c r="A18" s="83"/>
      <c r="B18" t="s">
        <v>135</v>
      </c>
      <c r="C18" s="84">
        <v>2015</v>
      </c>
      <c r="D18" s="84">
        <v>1</v>
      </c>
      <c r="E18" s="84" t="s">
        <v>160</v>
      </c>
    </row>
    <row r="19" spans="1:5">
      <c r="A19" s="83"/>
      <c r="B19" t="s">
        <v>136</v>
      </c>
      <c r="C19" s="84">
        <v>2015</v>
      </c>
      <c r="D19" s="84">
        <v>1</v>
      </c>
      <c r="E19" s="84" t="s">
        <v>160</v>
      </c>
    </row>
    <row r="20" spans="1:5">
      <c r="A20" s="83"/>
      <c r="B20" t="s">
        <v>137</v>
      </c>
      <c r="C20" s="84">
        <v>2015</v>
      </c>
      <c r="D20" s="84">
        <v>1</v>
      </c>
      <c r="E20" s="84" t="s">
        <v>160</v>
      </c>
    </row>
    <row r="21" spans="1:5">
      <c r="A21" s="83"/>
      <c r="B21" t="s">
        <v>138</v>
      </c>
      <c r="C21" s="84">
        <v>2015</v>
      </c>
      <c r="D21" s="84">
        <v>1</v>
      </c>
      <c r="E21" s="84" t="s">
        <v>160</v>
      </c>
    </row>
    <row r="22" spans="1:5">
      <c r="A22" s="83"/>
      <c r="B22" t="s">
        <v>139</v>
      </c>
      <c r="C22" s="84">
        <v>2015</v>
      </c>
      <c r="D22" s="84">
        <v>1</v>
      </c>
      <c r="E22" s="84" t="s">
        <v>160</v>
      </c>
    </row>
    <row r="23" spans="1:5">
      <c r="A23" s="83"/>
      <c r="B23" t="s">
        <v>140</v>
      </c>
      <c r="C23" s="84">
        <v>2015</v>
      </c>
      <c r="D23" s="84">
        <v>1</v>
      </c>
      <c r="E23" s="84" t="s">
        <v>160</v>
      </c>
    </row>
    <row r="24" spans="1:5">
      <c r="A24" s="83"/>
      <c r="B24" t="s">
        <v>141</v>
      </c>
      <c r="C24" s="84">
        <v>2015</v>
      </c>
      <c r="D24" s="84">
        <v>1</v>
      </c>
      <c r="E24" s="84" t="s">
        <v>160</v>
      </c>
    </row>
    <row r="25" spans="1:5">
      <c r="A25" s="83"/>
      <c r="B25" t="s">
        <v>142</v>
      </c>
      <c r="C25" s="84">
        <v>2015</v>
      </c>
      <c r="D25" s="84">
        <v>1</v>
      </c>
      <c r="E25" s="84" t="s">
        <v>160</v>
      </c>
    </row>
    <row r="26" spans="1:5">
      <c r="A26" s="71"/>
      <c r="B26" t="s">
        <v>143</v>
      </c>
      <c r="C26" s="84">
        <v>2015</v>
      </c>
      <c r="D26" s="84">
        <v>1</v>
      </c>
      <c r="E26" s="84" t="s">
        <v>160</v>
      </c>
    </row>
    <row r="27" spans="1:5">
      <c r="A27" s="71"/>
      <c r="C27" s="84"/>
      <c r="D27" s="80"/>
      <c r="E27" s="80"/>
    </row>
    <row r="28" spans="1:5">
      <c r="A28" s="71"/>
      <c r="C28" s="84"/>
      <c r="D28" s="80"/>
      <c r="E28" s="80"/>
    </row>
    <row r="29" spans="1:5">
      <c r="A29" s="83">
        <v>4</v>
      </c>
      <c r="B29" s="86" t="s">
        <v>161</v>
      </c>
      <c r="C29" s="83"/>
      <c r="D29" s="80"/>
      <c r="E29" s="80"/>
    </row>
    <row r="30" spans="1:5">
      <c r="A30" s="84"/>
      <c r="B30" s="87" t="s">
        <v>144</v>
      </c>
      <c r="C30" s="84">
        <v>1999</v>
      </c>
      <c r="D30" s="84">
        <v>1</v>
      </c>
      <c r="E30" s="84" t="s">
        <v>160</v>
      </c>
    </row>
    <row r="31" spans="1:5">
      <c r="A31" s="84"/>
      <c r="B31" s="87" t="s">
        <v>145</v>
      </c>
      <c r="C31" s="84">
        <v>2000</v>
      </c>
      <c r="D31" s="84">
        <v>1</v>
      </c>
      <c r="E31" s="84" t="s">
        <v>160</v>
      </c>
    </row>
    <row r="32" spans="1:5">
      <c r="A32" s="84"/>
      <c r="B32" s="87" t="s">
        <v>146</v>
      </c>
      <c r="C32" s="84">
        <v>2001</v>
      </c>
      <c r="D32" s="84">
        <v>1</v>
      </c>
      <c r="E32" s="84" t="s">
        <v>160</v>
      </c>
    </row>
    <row r="33" spans="1:5">
      <c r="A33" s="84"/>
      <c r="B33" s="87" t="s">
        <v>147</v>
      </c>
      <c r="C33" s="84">
        <v>2002</v>
      </c>
      <c r="D33" s="84">
        <v>1</v>
      </c>
      <c r="E33" s="84" t="s">
        <v>160</v>
      </c>
    </row>
    <row r="34" spans="1:5">
      <c r="A34" s="84"/>
      <c r="B34" s="87" t="s">
        <v>148</v>
      </c>
      <c r="C34" s="84">
        <v>2003</v>
      </c>
      <c r="D34" s="84">
        <v>1</v>
      </c>
      <c r="E34" s="84" t="s">
        <v>160</v>
      </c>
    </row>
    <row r="35" spans="1:5">
      <c r="A35" s="84"/>
      <c r="B35" s="87" t="s">
        <v>149</v>
      </c>
      <c r="C35" s="84">
        <v>2004</v>
      </c>
      <c r="D35" s="84">
        <v>1</v>
      </c>
      <c r="E35" s="84" t="s">
        <v>160</v>
      </c>
    </row>
    <row r="36" spans="1:5">
      <c r="A36" s="84"/>
      <c r="B36" s="87" t="s">
        <v>150</v>
      </c>
      <c r="C36" s="84">
        <v>2005</v>
      </c>
      <c r="D36" s="84">
        <v>1</v>
      </c>
      <c r="E36" s="84" t="s">
        <v>160</v>
      </c>
    </row>
    <row r="37" spans="1:5">
      <c r="A37" s="84"/>
      <c r="B37" s="87" t="s">
        <v>151</v>
      </c>
      <c r="C37" s="84">
        <v>2006</v>
      </c>
      <c r="D37" s="84">
        <v>2</v>
      </c>
      <c r="E37" s="84" t="s">
        <v>160</v>
      </c>
    </row>
    <row r="38" spans="1:5">
      <c r="A38" s="84"/>
      <c r="B38" s="87" t="s">
        <v>152</v>
      </c>
      <c r="C38" s="84">
        <v>2007</v>
      </c>
      <c r="D38" s="84">
        <v>2</v>
      </c>
      <c r="E38" s="84" t="s">
        <v>160</v>
      </c>
    </row>
    <row r="39" spans="1:5">
      <c r="A39" s="84"/>
      <c r="B39" s="87" t="s">
        <v>153</v>
      </c>
      <c r="C39" s="84">
        <v>2008</v>
      </c>
      <c r="D39" s="84">
        <v>2</v>
      </c>
      <c r="E39" s="84" t="s">
        <v>160</v>
      </c>
    </row>
    <row r="40" spans="1:5">
      <c r="A40" s="84"/>
      <c r="B40" s="87" t="s">
        <v>154</v>
      </c>
      <c r="C40" s="84">
        <v>2009</v>
      </c>
      <c r="D40" s="84">
        <v>2</v>
      </c>
      <c r="E40" s="84" t="s">
        <v>160</v>
      </c>
    </row>
    <row r="41" spans="1:5">
      <c r="A41" s="84"/>
      <c r="B41" s="87" t="s">
        <v>155</v>
      </c>
      <c r="C41" s="84">
        <v>2010</v>
      </c>
      <c r="D41" s="84">
        <v>2</v>
      </c>
      <c r="E41" s="84" t="s">
        <v>160</v>
      </c>
    </row>
    <row r="42" spans="1:5">
      <c r="A42" s="84"/>
      <c r="B42" s="87" t="s">
        <v>156</v>
      </c>
      <c r="C42" s="84">
        <v>2011</v>
      </c>
      <c r="D42" s="84">
        <v>3</v>
      </c>
      <c r="E42" s="84" t="s">
        <v>160</v>
      </c>
    </row>
    <row r="43" spans="1:5">
      <c r="A43" s="84"/>
      <c r="B43" s="87" t="s">
        <v>157</v>
      </c>
      <c r="C43" s="84">
        <v>2012</v>
      </c>
      <c r="D43" s="84">
        <v>7</v>
      </c>
      <c r="E43" s="84" t="s">
        <v>160</v>
      </c>
    </row>
    <row r="44" spans="1:5">
      <c r="A44" s="84"/>
      <c r="B44" s="87" t="s">
        <v>158</v>
      </c>
      <c r="C44" s="84">
        <v>2013</v>
      </c>
      <c r="D44" s="84">
        <v>5</v>
      </c>
      <c r="E44" s="84" t="s">
        <v>160</v>
      </c>
    </row>
    <row r="45" spans="1:5">
      <c r="A45" s="84"/>
      <c r="B45" s="87" t="s">
        <v>159</v>
      </c>
      <c r="C45" s="84">
        <v>2014</v>
      </c>
      <c r="D45" s="84">
        <v>2</v>
      </c>
      <c r="E45" s="84" t="s">
        <v>160</v>
      </c>
    </row>
    <row r="46" spans="1:5">
      <c r="A46" s="84"/>
      <c r="B46" s="87"/>
      <c r="C46" s="84"/>
      <c r="D46" s="84">
        <v>2</v>
      </c>
      <c r="E46" s="84" t="s">
        <v>160</v>
      </c>
    </row>
    <row r="47" spans="1:5">
      <c r="A47" s="84"/>
      <c r="B47" s="87"/>
      <c r="C47" s="87"/>
      <c r="D47" s="84">
        <v>3</v>
      </c>
      <c r="E47" s="84" t="s">
        <v>160</v>
      </c>
    </row>
    <row r="48" spans="1:5">
      <c r="B48" s="87"/>
      <c r="C48" s="87"/>
    </row>
    <row r="49" spans="1:5" ht="30">
      <c r="A49" s="83">
        <v>5</v>
      </c>
      <c r="B49" s="74" t="s">
        <v>113</v>
      </c>
      <c r="C49" s="84">
        <v>2011</v>
      </c>
      <c r="D49" s="84">
        <v>1</v>
      </c>
      <c r="E49" s="84" t="s">
        <v>109</v>
      </c>
    </row>
    <row r="50" spans="1:5" ht="30">
      <c r="A50" s="83">
        <v>6</v>
      </c>
      <c r="B50" s="74" t="s">
        <v>114</v>
      </c>
      <c r="C50" s="84">
        <v>2011</v>
      </c>
      <c r="D50" s="84">
        <v>1</v>
      </c>
      <c r="E50" s="84" t="s">
        <v>109</v>
      </c>
    </row>
    <row r="51" spans="1:5" ht="30">
      <c r="A51" s="83">
        <v>7</v>
      </c>
      <c r="B51" s="74" t="s">
        <v>115</v>
      </c>
      <c r="C51" s="84">
        <v>2011</v>
      </c>
      <c r="D51" s="84">
        <v>1</v>
      </c>
      <c r="E51" s="84" t="s">
        <v>109</v>
      </c>
    </row>
    <row r="52" spans="1:5" ht="30">
      <c r="A52" s="83">
        <v>8</v>
      </c>
      <c r="B52" s="74" t="s">
        <v>116</v>
      </c>
      <c r="C52" s="84">
        <v>2011</v>
      </c>
      <c r="D52" s="84">
        <v>1</v>
      </c>
      <c r="E52" s="84" t="s">
        <v>109</v>
      </c>
    </row>
    <row r="55" spans="1:5" ht="23.25">
      <c r="A55" s="88"/>
    </row>
    <row r="56" spans="1:5">
      <c r="A56" s="84"/>
      <c r="D56" s="84"/>
      <c r="E56" s="84"/>
    </row>
    <row r="57" spans="1:5">
      <c r="A57" s="84"/>
      <c r="D57" s="84"/>
      <c r="E57" s="84"/>
    </row>
    <row r="58" spans="1:5">
      <c r="A58" s="84"/>
      <c r="D58" s="84"/>
      <c r="E58" s="84"/>
    </row>
    <row r="59" spans="1:5">
      <c r="A59" s="84"/>
      <c r="D59" s="84"/>
      <c r="E59" s="84"/>
    </row>
    <row r="60" spans="1:5">
      <c r="A60" s="84"/>
      <c r="D60" s="84"/>
      <c r="E60" s="84"/>
    </row>
    <row r="61" spans="1:5">
      <c r="A61" s="84"/>
      <c r="D61" s="84"/>
      <c r="E61" s="84"/>
    </row>
    <row r="62" spans="1:5">
      <c r="A62" s="84"/>
      <c r="D62" s="84"/>
      <c r="E62" s="84"/>
    </row>
    <row r="63" spans="1:5">
      <c r="A63" s="84"/>
      <c r="D63" s="84"/>
      <c r="E63" s="84"/>
    </row>
    <row r="64" spans="1:5">
      <c r="A64" s="84"/>
      <c r="D64" s="84"/>
      <c r="E64" s="84"/>
    </row>
    <row r="65" spans="1:5">
      <c r="A65" s="84"/>
      <c r="D65" s="84"/>
      <c r="E65" s="84"/>
    </row>
    <row r="66" spans="1:5">
      <c r="A66" s="84"/>
      <c r="D66" s="84"/>
      <c r="E66" s="84"/>
    </row>
    <row r="67" spans="1:5">
      <c r="A67" s="84"/>
      <c r="D67" s="84"/>
      <c r="E67" s="84"/>
    </row>
    <row r="68" spans="1:5">
      <c r="A68" s="84"/>
      <c r="D68" s="84"/>
      <c r="E68" s="84"/>
    </row>
    <row r="69" spans="1:5">
      <c r="A69" s="84"/>
      <c r="D69" s="84"/>
      <c r="E69" s="84"/>
    </row>
    <row r="70" spans="1:5">
      <c r="A70" s="84"/>
      <c r="D70" s="84"/>
      <c r="E70" s="84"/>
    </row>
    <row r="71" spans="1:5">
      <c r="A71" s="84"/>
      <c r="D71" s="84"/>
      <c r="E71" s="84"/>
    </row>
    <row r="72" spans="1:5">
      <c r="A72" s="84"/>
      <c r="D72" s="84"/>
      <c r="E72" s="84"/>
    </row>
    <row r="73" spans="1:5">
      <c r="A73" s="84"/>
      <c r="D73" s="84"/>
      <c r="E73" s="84"/>
    </row>
    <row r="74" spans="1:5">
      <c r="A74" s="84"/>
      <c r="D74" s="84"/>
      <c r="E74" s="84"/>
    </row>
    <row r="75" spans="1:5">
      <c r="A75" s="84"/>
      <c r="D75" s="84"/>
      <c r="E75" s="84"/>
    </row>
    <row r="76" spans="1:5">
      <c r="A76" s="84"/>
      <c r="D76" s="84"/>
      <c r="E76" s="84"/>
    </row>
    <row r="77" spans="1:5">
      <c r="A77" s="84"/>
      <c r="D77" s="84"/>
      <c r="E77" s="84"/>
    </row>
    <row r="78" spans="1:5">
      <c r="A78" s="84"/>
      <c r="D78" s="84"/>
      <c r="E78" s="84"/>
    </row>
    <row r="79" spans="1:5">
      <c r="A79" s="84"/>
      <c r="D79" s="84"/>
      <c r="E79" s="84"/>
    </row>
    <row r="80" spans="1:5">
      <c r="A80" s="84"/>
      <c r="D80" s="84"/>
      <c r="E80" s="84"/>
    </row>
    <row r="81" spans="1:5">
      <c r="A81" s="84"/>
      <c r="D81" s="84"/>
      <c r="E81" s="84"/>
    </row>
    <row r="82" spans="1:5">
      <c r="A82" s="84"/>
      <c r="D82" s="84"/>
      <c r="E82" s="84"/>
    </row>
    <row r="83" spans="1:5">
      <c r="A83" s="84"/>
      <c r="D83" s="84"/>
      <c r="E83" s="84"/>
    </row>
    <row r="84" spans="1:5">
      <c r="A84" s="84"/>
      <c r="D84" s="84"/>
      <c r="E84" s="84"/>
    </row>
    <row r="85" spans="1:5">
      <c r="A85" s="84"/>
      <c r="D85" s="84"/>
      <c r="E85" s="84"/>
    </row>
    <row r="86" spans="1:5">
      <c r="A86" s="84"/>
      <c r="D86" s="84"/>
      <c r="E86" s="84"/>
    </row>
    <row r="87" spans="1:5">
      <c r="A87" s="84"/>
      <c r="D87" s="84"/>
      <c r="E87" s="84"/>
    </row>
    <row r="88" spans="1:5">
      <c r="A88" s="84"/>
      <c r="D88" s="84"/>
      <c r="E88" s="84"/>
    </row>
    <row r="89" spans="1:5">
      <c r="A89" s="84"/>
      <c r="D89" s="84"/>
      <c r="E89" s="84"/>
    </row>
    <row r="90" spans="1:5">
      <c r="A90" s="84"/>
      <c r="D90" s="84"/>
      <c r="E90" s="84"/>
    </row>
    <row r="91" spans="1:5">
      <c r="A91" s="84"/>
      <c r="D91" s="84"/>
      <c r="E91" s="84"/>
    </row>
    <row r="92" spans="1:5">
      <c r="A92" s="84"/>
      <c r="D92" s="84"/>
      <c r="E92" s="84"/>
    </row>
    <row r="93" spans="1:5">
      <c r="A93" s="84"/>
      <c r="D93" s="84"/>
      <c r="E93" s="84"/>
    </row>
    <row r="94" spans="1:5">
      <c r="A94" s="84"/>
      <c r="D94" s="84"/>
      <c r="E94" s="84"/>
    </row>
    <row r="95" spans="1:5">
      <c r="A95" s="84"/>
      <c r="D95" s="84"/>
      <c r="E95" s="84"/>
    </row>
    <row r="96" spans="1:5">
      <c r="A96" s="84"/>
      <c r="D96" s="84"/>
      <c r="E96" s="84"/>
    </row>
    <row r="97" spans="1:5">
      <c r="A97" s="84"/>
      <c r="D97" s="84"/>
      <c r="E97" s="84"/>
    </row>
    <row r="98" spans="1:5">
      <c r="A98" s="84"/>
      <c r="D98" s="84"/>
      <c r="E98" s="84"/>
    </row>
    <row r="99" spans="1:5">
      <c r="A99" s="84"/>
      <c r="D99" s="84"/>
      <c r="E99" s="84"/>
    </row>
    <row r="100" spans="1:5">
      <c r="A100" s="84"/>
      <c r="D100" s="84"/>
      <c r="E100" s="84"/>
    </row>
    <row r="101" spans="1:5">
      <c r="A101" s="84"/>
      <c r="D101" s="84"/>
      <c r="E101" s="84"/>
    </row>
    <row r="102" spans="1:5">
      <c r="A102" s="84"/>
      <c r="D102" s="84"/>
      <c r="E102" s="84"/>
    </row>
    <row r="103" spans="1:5">
      <c r="A103" s="84"/>
      <c r="D103" s="84"/>
      <c r="E103" s="84"/>
    </row>
    <row r="104" spans="1:5">
      <c r="A104" s="84"/>
      <c r="D104" s="84"/>
      <c r="E104" s="84"/>
    </row>
    <row r="105" spans="1:5">
      <c r="A105" s="84"/>
      <c r="D105" s="84"/>
      <c r="E105" s="84"/>
    </row>
    <row r="106" spans="1:5">
      <c r="A106" s="84"/>
      <c r="D106" s="84"/>
      <c r="E106" s="84"/>
    </row>
    <row r="107" spans="1:5">
      <c r="A107" s="84"/>
      <c r="D107" s="84"/>
      <c r="E107" s="84"/>
    </row>
    <row r="108" spans="1:5">
      <c r="A108" s="84"/>
      <c r="D108" s="84"/>
      <c r="E108" s="84"/>
    </row>
    <row r="109" spans="1:5">
      <c r="A109" s="84"/>
      <c r="D109" s="84"/>
      <c r="E109" s="84"/>
    </row>
    <row r="110" spans="1:5">
      <c r="A110" s="84"/>
      <c r="D110" s="84"/>
      <c r="E110" s="84"/>
    </row>
    <row r="111" spans="1:5">
      <c r="A111" s="84"/>
      <c r="D111" s="84"/>
      <c r="E111" s="84"/>
    </row>
    <row r="112" spans="1:5">
      <c r="A112" s="84"/>
      <c r="D112" s="84"/>
      <c r="E112" s="84"/>
    </row>
    <row r="113" spans="1:5">
      <c r="A113" s="84"/>
      <c r="D113" s="84"/>
      <c r="E113" s="84"/>
    </row>
    <row r="114" spans="1:5">
      <c r="A114" s="84"/>
      <c r="D114" s="84"/>
      <c r="E114" s="84"/>
    </row>
    <row r="115" spans="1:5">
      <c r="A115" s="84"/>
      <c r="D115" s="84"/>
      <c r="E115" s="84"/>
    </row>
    <row r="116" spans="1:5">
      <c r="A116" s="84"/>
      <c r="D116" s="84"/>
      <c r="E116" s="84"/>
    </row>
    <row r="117" spans="1:5">
      <c r="A117" s="84"/>
      <c r="D117" s="84"/>
      <c r="E117" s="84"/>
    </row>
    <row r="118" spans="1:5">
      <c r="A118" s="84"/>
      <c r="D118" s="84"/>
      <c r="E118" s="84"/>
    </row>
    <row r="119" spans="1:5">
      <c r="A119" s="84"/>
      <c r="D119" s="84"/>
      <c r="E119" s="84"/>
    </row>
    <row r="120" spans="1:5">
      <c r="A120" s="84"/>
      <c r="D120" s="84"/>
      <c r="E120" s="84"/>
    </row>
    <row r="121" spans="1:5">
      <c r="A121" s="84"/>
      <c r="D121" s="84"/>
      <c r="E121" s="84"/>
    </row>
    <row r="122" spans="1:5">
      <c r="A122" s="84"/>
      <c r="D122" s="84"/>
      <c r="E122" s="84"/>
    </row>
    <row r="123" spans="1:5">
      <c r="A123" s="84"/>
      <c r="D123" s="84"/>
      <c r="E123" s="84"/>
    </row>
    <row r="124" spans="1:5">
      <c r="A124" s="84"/>
      <c r="D124" s="84"/>
      <c r="E124" s="84"/>
    </row>
    <row r="125" spans="1:5">
      <c r="A125" s="84"/>
      <c r="D125" s="84"/>
      <c r="E125" s="84"/>
    </row>
    <row r="126" spans="1:5">
      <c r="A126" s="84"/>
      <c r="D126" s="84"/>
      <c r="E126" s="84"/>
    </row>
    <row r="127" spans="1:5">
      <c r="A127" s="84"/>
      <c r="D127" s="84"/>
      <c r="E127" s="84"/>
    </row>
    <row r="128" spans="1:5">
      <c r="A128" s="84"/>
      <c r="D128" s="84"/>
      <c r="E128" s="84"/>
    </row>
    <row r="129" spans="1:5">
      <c r="A129" s="84"/>
      <c r="D129" s="84"/>
      <c r="E129" s="84"/>
    </row>
    <row r="130" spans="1:5">
      <c r="A130" s="84"/>
      <c r="D130" s="84"/>
      <c r="E130" s="84"/>
    </row>
    <row r="131" spans="1:5">
      <c r="A131" s="84"/>
      <c r="D131" s="84"/>
      <c r="E131" s="84"/>
    </row>
    <row r="132" spans="1:5">
      <c r="A132" s="84"/>
      <c r="D132" s="84"/>
      <c r="E132" s="84"/>
    </row>
    <row r="133" spans="1:5">
      <c r="A133" s="84"/>
      <c r="D133" s="84"/>
      <c r="E133" s="84"/>
    </row>
    <row r="134" spans="1:5">
      <c r="A134" s="84"/>
      <c r="D134" s="84"/>
      <c r="E134" s="84"/>
    </row>
    <row r="135" spans="1:5">
      <c r="A135" s="84"/>
      <c r="D135" s="84"/>
      <c r="E135" s="84"/>
    </row>
    <row r="136" spans="1:5">
      <c r="A136" s="84"/>
      <c r="D136" s="84"/>
      <c r="E136" s="84"/>
    </row>
    <row r="137" spans="1:5">
      <c r="A137" s="84"/>
      <c r="D137" s="84"/>
      <c r="E137" s="84"/>
    </row>
    <row r="138" spans="1:5">
      <c r="A138" s="84"/>
      <c r="D138" s="84"/>
      <c r="E138" s="84"/>
    </row>
    <row r="139" spans="1:5">
      <c r="A139" s="84"/>
      <c r="D139" s="84"/>
      <c r="E139" s="84"/>
    </row>
    <row r="140" spans="1:5">
      <c r="A140" s="84"/>
      <c r="D140" s="84"/>
      <c r="E140" s="84"/>
    </row>
    <row r="141" spans="1:5">
      <c r="A141" s="84"/>
      <c r="D141" s="84"/>
      <c r="E141" s="84"/>
    </row>
    <row r="142" spans="1:5">
      <c r="A142" s="84"/>
      <c r="D142" s="84"/>
      <c r="E142" s="84"/>
    </row>
    <row r="143" spans="1:5">
      <c r="A143" s="84"/>
      <c r="D143" s="84"/>
      <c r="E143" s="84"/>
    </row>
    <row r="144" spans="1:5">
      <c r="A144" s="84"/>
      <c r="D144" s="84"/>
      <c r="E144" s="84"/>
    </row>
    <row r="145" spans="1:5">
      <c r="A145" s="84"/>
      <c r="D145" s="84"/>
      <c r="E145" s="84"/>
    </row>
    <row r="146" spans="1:5">
      <c r="A146" s="84"/>
      <c r="D146" s="84"/>
      <c r="E146" s="84"/>
    </row>
    <row r="147" spans="1:5">
      <c r="A147" s="84"/>
      <c r="D147" s="84"/>
      <c r="E147" s="84"/>
    </row>
    <row r="148" spans="1:5">
      <c r="A148" s="84"/>
      <c r="D148" s="84"/>
      <c r="E148" s="84"/>
    </row>
    <row r="149" spans="1:5">
      <c r="A149" s="84"/>
      <c r="D149" s="84"/>
      <c r="E149" s="84"/>
    </row>
    <row r="150" spans="1:5">
      <c r="A150" s="84"/>
      <c r="D150" s="84"/>
      <c r="E150" s="84"/>
    </row>
    <row r="151" spans="1:5">
      <c r="A151" s="84"/>
      <c r="D151" s="84"/>
      <c r="E151" s="84"/>
    </row>
    <row r="152" spans="1:5">
      <c r="A152" s="84"/>
      <c r="D152" s="84"/>
      <c r="E152" s="84"/>
    </row>
    <row r="153" spans="1:5">
      <c r="A153" s="84"/>
      <c r="D153" s="84"/>
      <c r="E153" s="84"/>
    </row>
    <row r="154" spans="1:5">
      <c r="A154" s="84"/>
      <c r="D154" s="84"/>
      <c r="E154" s="84"/>
    </row>
    <row r="155" spans="1:5">
      <c r="A155" s="84"/>
      <c r="D155" s="84"/>
      <c r="E155" s="84"/>
    </row>
    <row r="156" spans="1:5">
      <c r="A156" s="84"/>
      <c r="D156" s="84"/>
      <c r="E156" s="84"/>
    </row>
    <row r="157" spans="1:5">
      <c r="A157" s="84"/>
      <c r="D157" s="84"/>
      <c r="E157" s="84"/>
    </row>
    <row r="158" spans="1:5">
      <c r="A158" s="84"/>
      <c r="D158" s="84"/>
      <c r="E158" s="84"/>
    </row>
    <row r="159" spans="1:5">
      <c r="A159" s="84"/>
      <c r="D159" s="84"/>
      <c r="E159" s="84"/>
    </row>
    <row r="160" spans="1:5">
      <c r="A160" s="84"/>
      <c r="D160" s="84"/>
      <c r="E160" s="84"/>
    </row>
    <row r="161" spans="1:5">
      <c r="A161" s="84"/>
      <c r="D161" s="84"/>
      <c r="E161" s="84"/>
    </row>
    <row r="162" spans="1:5">
      <c r="A162" s="84"/>
      <c r="D162" s="84"/>
      <c r="E162" s="84"/>
    </row>
    <row r="163" spans="1:5">
      <c r="A163" s="84"/>
      <c r="D163" s="84"/>
      <c r="E163" s="84"/>
    </row>
    <row r="164" spans="1:5">
      <c r="A164" s="84"/>
      <c r="D164" s="84"/>
      <c r="E164" s="84"/>
    </row>
    <row r="165" spans="1:5">
      <c r="A165" s="84"/>
      <c r="D165" s="84"/>
      <c r="E165" s="84"/>
    </row>
    <row r="166" spans="1:5">
      <c r="A166" s="84"/>
      <c r="D166" s="84"/>
      <c r="E166" s="84"/>
    </row>
    <row r="167" spans="1:5">
      <c r="A167" s="84"/>
      <c r="D167" s="84"/>
      <c r="E167" s="84"/>
    </row>
    <row r="168" spans="1:5">
      <c r="A168" s="84"/>
      <c r="D168" s="84"/>
      <c r="E168" s="84"/>
    </row>
    <row r="169" spans="1:5">
      <c r="A169" s="84"/>
      <c r="D169" s="84"/>
      <c r="E169" s="84"/>
    </row>
    <row r="170" spans="1:5">
      <c r="A170" s="84"/>
      <c r="D170" s="84"/>
      <c r="E170" s="84"/>
    </row>
    <row r="171" spans="1:5">
      <c r="A171" s="84"/>
      <c r="D171" s="84"/>
      <c r="E171" s="84"/>
    </row>
    <row r="172" spans="1:5">
      <c r="A172" s="84"/>
      <c r="D172" s="84"/>
      <c r="E172" s="84"/>
    </row>
    <row r="173" spans="1:5">
      <c r="A173" s="84"/>
      <c r="D173" s="84"/>
      <c r="E173" s="84"/>
    </row>
    <row r="174" spans="1:5">
      <c r="A174" s="84"/>
      <c r="D174" s="84"/>
      <c r="E174" s="84"/>
    </row>
    <row r="175" spans="1:5">
      <c r="A175" s="84"/>
      <c r="D175" s="84"/>
      <c r="E175" s="84"/>
    </row>
    <row r="176" spans="1:5">
      <c r="A176" s="84"/>
      <c r="D176" s="84"/>
      <c r="E176" s="84"/>
    </row>
    <row r="177" spans="1:5">
      <c r="A177" s="84"/>
      <c r="D177" s="84"/>
      <c r="E177" s="84"/>
    </row>
    <row r="178" spans="1:5">
      <c r="A178" s="84"/>
      <c r="D178" s="84"/>
      <c r="E178" s="84"/>
    </row>
    <row r="179" spans="1:5">
      <c r="A179" s="84"/>
      <c r="D179" s="84"/>
      <c r="E179" s="84"/>
    </row>
    <row r="180" spans="1:5">
      <c r="A180" s="84"/>
      <c r="D180" s="84"/>
      <c r="E180" s="84"/>
    </row>
    <row r="181" spans="1:5">
      <c r="A181" s="84"/>
      <c r="D181" s="84"/>
      <c r="E181" s="84"/>
    </row>
    <row r="182" spans="1:5">
      <c r="A182" s="84"/>
      <c r="D182" s="84"/>
      <c r="E182" s="84"/>
    </row>
    <row r="183" spans="1:5">
      <c r="A183" s="84"/>
      <c r="D183" s="84"/>
      <c r="E183" s="84"/>
    </row>
    <row r="184" spans="1:5">
      <c r="A184" s="84"/>
      <c r="D184" s="84"/>
      <c r="E184" s="84"/>
    </row>
    <row r="185" spans="1:5">
      <c r="A185" s="84"/>
      <c r="D185" s="84"/>
      <c r="E185" s="84"/>
    </row>
    <row r="186" spans="1:5">
      <c r="A186" s="84"/>
      <c r="D186" s="84"/>
      <c r="E186" s="84"/>
    </row>
    <row r="187" spans="1:5">
      <c r="A187" s="84"/>
      <c r="D187" s="84"/>
      <c r="E187" s="84"/>
    </row>
    <row r="188" spans="1:5">
      <c r="A188" s="84"/>
      <c r="D188" s="84"/>
      <c r="E188" s="84"/>
    </row>
    <row r="189" spans="1:5">
      <c r="A189" s="84"/>
      <c r="D189" s="84"/>
      <c r="E189" s="84"/>
    </row>
    <row r="190" spans="1:5">
      <c r="A190" s="84"/>
      <c r="D190" s="84"/>
      <c r="E190" s="84"/>
    </row>
    <row r="191" spans="1:5">
      <c r="A191" s="84"/>
      <c r="D191" s="84"/>
      <c r="E191" s="84"/>
    </row>
    <row r="192" spans="1:5">
      <c r="A192" s="84"/>
      <c r="D192" s="84"/>
      <c r="E192" s="84"/>
    </row>
    <row r="193" spans="1:5">
      <c r="A193" s="84"/>
      <c r="D193" s="84"/>
      <c r="E193" s="84"/>
    </row>
    <row r="194" spans="1:5">
      <c r="A194" s="84"/>
      <c r="D194" s="84"/>
      <c r="E194" s="84"/>
    </row>
    <row r="195" spans="1:5">
      <c r="A195" s="84"/>
      <c r="D195" s="84"/>
      <c r="E195" s="84"/>
    </row>
    <row r="196" spans="1:5">
      <c r="A196" s="84"/>
      <c r="D196" s="84"/>
      <c r="E196" s="84"/>
    </row>
    <row r="203" spans="1:5" ht="23.25">
      <c r="A203" s="88"/>
    </row>
    <row r="204" spans="1:5">
      <c r="A204" s="84"/>
      <c r="C204" s="84"/>
      <c r="E204" s="84"/>
    </row>
    <row r="205" spans="1:5">
      <c r="A205" s="84"/>
      <c r="C205" s="84"/>
      <c r="E205" s="84"/>
    </row>
    <row r="206" spans="1:5">
      <c r="A206" s="84"/>
      <c r="C206" s="84"/>
      <c r="E206" s="84"/>
    </row>
    <row r="207" spans="1:5">
      <c r="A207" s="84"/>
      <c r="C207" s="84"/>
      <c r="E207" s="84"/>
    </row>
    <row r="208" spans="1:5">
      <c r="A208" s="84"/>
      <c r="C208" s="84"/>
      <c r="E208" s="84"/>
    </row>
    <row r="209" spans="1:5">
      <c r="A209" s="84"/>
      <c r="C209" s="84"/>
      <c r="E209" s="84"/>
    </row>
    <row r="210" spans="1:5">
      <c r="A210" s="84"/>
      <c r="C210" s="84"/>
      <c r="E210" s="84"/>
    </row>
    <row r="211" spans="1:5">
      <c r="A211" s="84"/>
      <c r="C211" s="84"/>
      <c r="E211" s="84"/>
    </row>
    <row r="212" spans="1:5">
      <c r="A212" s="84"/>
      <c r="C212" s="84"/>
      <c r="E212" s="84"/>
    </row>
    <row r="213" spans="1:5">
      <c r="A213" s="84"/>
      <c r="C213" s="84"/>
      <c r="E213" s="84"/>
    </row>
    <row r="214" spans="1:5">
      <c r="A214" s="84"/>
      <c r="C214" s="84"/>
      <c r="E214" s="84"/>
    </row>
    <row r="215" spans="1:5">
      <c r="A215" s="84"/>
      <c r="C215" s="84"/>
      <c r="E215" s="84"/>
    </row>
    <row r="216" spans="1:5">
      <c r="A216" s="84"/>
      <c r="C216" s="84"/>
      <c r="E216" s="84"/>
    </row>
    <row r="217" spans="1:5">
      <c r="A217" s="84"/>
      <c r="C217" s="84"/>
      <c r="E217" s="84"/>
    </row>
    <row r="218" spans="1:5">
      <c r="A218" s="84"/>
      <c r="C218" s="84"/>
      <c r="E218" s="84"/>
    </row>
    <row r="219" spans="1:5">
      <c r="A219" s="84"/>
      <c r="C219" s="84"/>
      <c r="E219" s="84"/>
    </row>
    <row r="220" spans="1:5">
      <c r="A220" s="84"/>
      <c r="C220" s="84"/>
      <c r="E220" s="84"/>
    </row>
    <row r="221" spans="1:5">
      <c r="A221" s="84"/>
      <c r="C221" s="84"/>
      <c r="E221" s="84"/>
    </row>
    <row r="222" spans="1:5">
      <c r="A222" s="84"/>
      <c r="C222" s="84"/>
      <c r="E222" s="84"/>
    </row>
    <row r="223" spans="1:5">
      <c r="A223" s="84"/>
      <c r="C223" s="84"/>
      <c r="E223" s="84"/>
    </row>
    <row r="224" spans="1:5">
      <c r="A224" s="84"/>
      <c r="E224" s="84"/>
    </row>
    <row r="225" spans="1:5">
      <c r="A225" s="84"/>
      <c r="E225" s="84"/>
    </row>
    <row r="226" spans="1:5" ht="23.25">
      <c r="A226" s="94"/>
      <c r="E226" s="84"/>
    </row>
    <row r="227" spans="1:5">
      <c r="A227" s="84"/>
      <c r="E227" s="84"/>
    </row>
    <row r="228" spans="1:5">
      <c r="A228" s="84"/>
      <c r="E228" s="84"/>
    </row>
    <row r="229" spans="1:5">
      <c r="A229" s="84"/>
      <c r="E229" s="84"/>
    </row>
    <row r="230" spans="1:5">
      <c r="A230" s="84"/>
      <c r="E230" s="84"/>
    </row>
    <row r="231" spans="1:5">
      <c r="A231" s="84"/>
      <c r="E231" s="84"/>
    </row>
    <row r="232" spans="1:5">
      <c r="A232" s="84"/>
      <c r="E232" s="84"/>
    </row>
    <row r="233" spans="1:5">
      <c r="A233" s="84"/>
      <c r="E233" s="84"/>
    </row>
    <row r="234" spans="1:5">
      <c r="A234" s="84"/>
      <c r="E234" s="84"/>
    </row>
    <row r="235" spans="1:5">
      <c r="A235" s="84"/>
      <c r="E235" s="84"/>
    </row>
    <row r="236" spans="1:5">
      <c r="A236" s="84"/>
      <c r="E236" s="84"/>
    </row>
    <row r="237" spans="1:5">
      <c r="A237" s="84"/>
      <c r="E237" s="84"/>
    </row>
    <row r="238" spans="1:5">
      <c r="A238" s="84"/>
      <c r="E238" s="84"/>
    </row>
    <row r="239" spans="1:5">
      <c r="A239" s="84"/>
      <c r="E239" s="84"/>
    </row>
    <row r="240" spans="1:5">
      <c r="A240" s="84"/>
      <c r="E240" s="84"/>
    </row>
    <row r="241" spans="1:5">
      <c r="A241" s="84"/>
      <c r="E241" s="84"/>
    </row>
    <row r="242" spans="1:5">
      <c r="A242" s="84"/>
      <c r="E242" s="84"/>
    </row>
    <row r="243" spans="1:5">
      <c r="A243" s="84"/>
      <c r="E243" s="84"/>
    </row>
    <row r="244" spans="1:5">
      <c r="A244" s="84"/>
    </row>
    <row r="245" spans="1:5">
      <c r="A245" s="84"/>
    </row>
    <row r="246" spans="1:5">
      <c r="A246" s="84"/>
    </row>
    <row r="247" spans="1:5">
      <c r="A247" s="84"/>
    </row>
    <row r="248" spans="1:5">
      <c r="A248" s="84"/>
    </row>
    <row r="249" spans="1:5">
      <c r="A249" s="84"/>
    </row>
    <row r="250" spans="1:5">
      <c r="A250" s="84"/>
    </row>
    <row r="251" spans="1:5">
      <c r="A251" s="84"/>
    </row>
    <row r="252" spans="1:5">
      <c r="A252" s="84"/>
    </row>
    <row r="253" spans="1:5">
      <c r="A253" s="84"/>
    </row>
    <row r="254" spans="1:5">
      <c r="A254" s="84"/>
    </row>
    <row r="255" spans="1:5">
      <c r="A255" s="84"/>
    </row>
    <row r="256" spans="1:5">
      <c r="A256" s="84"/>
    </row>
    <row r="257" spans="1:1">
      <c r="A257" s="84"/>
    </row>
    <row r="258" spans="1:1">
      <c r="A258" s="84"/>
    </row>
    <row r="259" spans="1:1">
      <c r="A259" s="84"/>
    </row>
    <row r="260" spans="1:1">
      <c r="A260" s="84"/>
    </row>
    <row r="261" spans="1:1">
      <c r="A261" s="84"/>
    </row>
    <row r="262" spans="1:1">
      <c r="A262" s="84"/>
    </row>
    <row r="263" spans="1:1">
      <c r="A263" s="84"/>
    </row>
    <row r="264" spans="1:1">
      <c r="A264" s="8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144"/>
  <sheetViews>
    <sheetView workbookViewId="0">
      <selection activeCell="A3" sqref="A3"/>
    </sheetView>
  </sheetViews>
  <sheetFormatPr defaultRowHeight="15"/>
  <cols>
    <col min="3" max="3" width="46.28515625" customWidth="1"/>
  </cols>
  <sheetData>
    <row r="2" spans="1:5" ht="15.75">
      <c r="A2" s="95" t="s">
        <v>122</v>
      </c>
      <c r="B2" s="96" t="s">
        <v>110</v>
      </c>
      <c r="C2" s="96" t="s">
        <v>16</v>
      </c>
      <c r="D2" s="97" t="s">
        <v>162</v>
      </c>
      <c r="E2" s="98" t="s">
        <v>108</v>
      </c>
    </row>
    <row r="3" spans="1:5" ht="23.25">
      <c r="A3" s="88" t="s">
        <v>163</v>
      </c>
    </row>
    <row r="4" spans="1:5">
      <c r="A4" s="84">
        <v>1</v>
      </c>
      <c r="B4" t="s">
        <v>164</v>
      </c>
      <c r="D4" s="84">
        <v>1</v>
      </c>
      <c r="E4" s="84" t="s">
        <v>160</v>
      </c>
    </row>
    <row r="5" spans="1:5">
      <c r="A5" s="84">
        <v>2</v>
      </c>
      <c r="B5" t="s">
        <v>165</v>
      </c>
      <c r="D5" s="84">
        <v>1</v>
      </c>
      <c r="E5" s="84" t="s">
        <v>160</v>
      </c>
    </row>
    <row r="6" spans="1:5">
      <c r="A6" s="84">
        <v>3</v>
      </c>
      <c r="B6" t="s">
        <v>166</v>
      </c>
      <c r="D6" s="84">
        <v>1</v>
      </c>
      <c r="E6" s="84" t="s">
        <v>160</v>
      </c>
    </row>
    <row r="7" spans="1:5">
      <c r="A7" s="84">
        <v>4</v>
      </c>
      <c r="B7" t="s">
        <v>167</v>
      </c>
      <c r="D7" s="84">
        <v>1</v>
      </c>
      <c r="E7" s="84" t="s">
        <v>160</v>
      </c>
    </row>
    <row r="8" spans="1:5">
      <c r="A8" s="84">
        <v>5</v>
      </c>
      <c r="B8" t="s">
        <v>168</v>
      </c>
      <c r="D8" s="84">
        <v>1</v>
      </c>
      <c r="E8" s="84" t="s">
        <v>160</v>
      </c>
    </row>
    <row r="9" spans="1:5">
      <c r="A9" s="84">
        <v>6</v>
      </c>
      <c r="B9" t="s">
        <v>169</v>
      </c>
      <c r="D9" s="84">
        <v>1</v>
      </c>
      <c r="E9" s="84" t="s">
        <v>160</v>
      </c>
    </row>
    <row r="10" spans="1:5">
      <c r="A10" s="84">
        <v>7</v>
      </c>
      <c r="B10" t="s">
        <v>170</v>
      </c>
      <c r="D10" s="84">
        <v>1</v>
      </c>
      <c r="E10" s="84" t="s">
        <v>160</v>
      </c>
    </row>
    <row r="11" spans="1:5">
      <c r="A11" s="84">
        <v>8</v>
      </c>
      <c r="B11" t="s">
        <v>171</v>
      </c>
      <c r="D11" s="84">
        <v>1</v>
      </c>
      <c r="E11" s="84" t="s">
        <v>160</v>
      </c>
    </row>
    <row r="12" spans="1:5">
      <c r="A12" s="84">
        <v>9</v>
      </c>
      <c r="B12" t="s">
        <v>172</v>
      </c>
      <c r="D12" s="84">
        <v>1</v>
      </c>
      <c r="E12" s="84" t="s">
        <v>160</v>
      </c>
    </row>
    <row r="13" spans="1:5">
      <c r="A13" s="84">
        <v>10</v>
      </c>
      <c r="B13" t="s">
        <v>173</v>
      </c>
      <c r="D13" s="84">
        <v>1</v>
      </c>
      <c r="E13" s="84" t="s">
        <v>160</v>
      </c>
    </row>
    <row r="14" spans="1:5">
      <c r="A14" s="84">
        <v>11</v>
      </c>
      <c r="B14" t="s">
        <v>174</v>
      </c>
      <c r="D14" s="84">
        <v>1</v>
      </c>
      <c r="E14" s="84" t="s">
        <v>160</v>
      </c>
    </row>
    <row r="15" spans="1:5">
      <c r="A15" s="84">
        <v>12</v>
      </c>
      <c r="B15" t="s">
        <v>175</v>
      </c>
      <c r="D15" s="84">
        <v>1</v>
      </c>
      <c r="E15" s="84" t="s">
        <v>160</v>
      </c>
    </row>
    <row r="16" spans="1:5">
      <c r="A16" s="84">
        <v>13</v>
      </c>
      <c r="B16" t="s">
        <v>176</v>
      </c>
      <c r="D16" s="84">
        <v>1</v>
      </c>
      <c r="E16" s="84" t="s">
        <v>160</v>
      </c>
    </row>
    <row r="17" spans="1:5">
      <c r="A17" s="84">
        <v>14</v>
      </c>
      <c r="B17" t="s">
        <v>177</v>
      </c>
      <c r="D17" s="84">
        <v>1</v>
      </c>
      <c r="E17" s="84" t="s">
        <v>160</v>
      </c>
    </row>
    <row r="18" spans="1:5">
      <c r="A18" s="84">
        <v>15</v>
      </c>
      <c r="B18" t="s">
        <v>178</v>
      </c>
      <c r="D18" s="84">
        <v>1</v>
      </c>
      <c r="E18" s="84" t="s">
        <v>160</v>
      </c>
    </row>
    <row r="19" spans="1:5">
      <c r="A19" s="84">
        <v>16</v>
      </c>
      <c r="B19" t="s">
        <v>179</v>
      </c>
      <c r="D19" s="84">
        <v>1</v>
      </c>
      <c r="E19" s="84" t="s">
        <v>160</v>
      </c>
    </row>
    <row r="20" spans="1:5">
      <c r="A20" s="84">
        <v>17</v>
      </c>
      <c r="B20" t="s">
        <v>180</v>
      </c>
      <c r="D20" s="84">
        <v>1</v>
      </c>
      <c r="E20" s="84" t="s">
        <v>160</v>
      </c>
    </row>
    <row r="21" spans="1:5">
      <c r="A21" s="84">
        <v>18</v>
      </c>
      <c r="B21" t="s">
        <v>181</v>
      </c>
      <c r="D21" s="84">
        <v>1</v>
      </c>
      <c r="E21" s="84" t="s">
        <v>160</v>
      </c>
    </row>
    <row r="22" spans="1:5">
      <c r="A22" s="84">
        <v>19</v>
      </c>
      <c r="B22" t="s">
        <v>182</v>
      </c>
      <c r="D22" s="84">
        <v>1</v>
      </c>
      <c r="E22" s="84" t="s">
        <v>160</v>
      </c>
    </row>
    <row r="23" spans="1:5">
      <c r="A23" s="84">
        <v>20</v>
      </c>
      <c r="B23" t="s">
        <v>183</v>
      </c>
      <c r="D23" s="84">
        <v>1</v>
      </c>
      <c r="E23" s="84" t="s">
        <v>160</v>
      </c>
    </row>
    <row r="24" spans="1:5">
      <c r="A24" s="84">
        <v>21</v>
      </c>
      <c r="B24" t="s">
        <v>184</v>
      </c>
      <c r="D24" s="84">
        <v>1</v>
      </c>
      <c r="E24" s="84" t="s">
        <v>160</v>
      </c>
    </row>
    <row r="25" spans="1:5">
      <c r="A25" s="84">
        <v>22</v>
      </c>
      <c r="B25" t="s">
        <v>185</v>
      </c>
      <c r="D25" s="84">
        <v>1</v>
      </c>
      <c r="E25" s="84" t="s">
        <v>160</v>
      </c>
    </row>
    <row r="26" spans="1:5">
      <c r="A26" s="84">
        <v>23</v>
      </c>
      <c r="B26" t="s">
        <v>186</v>
      </c>
      <c r="D26" s="84">
        <v>1</v>
      </c>
      <c r="E26" s="84" t="s">
        <v>160</v>
      </c>
    </row>
    <row r="27" spans="1:5">
      <c r="A27" s="84">
        <v>24</v>
      </c>
      <c r="B27" t="s">
        <v>187</v>
      </c>
      <c r="D27" s="84">
        <v>1</v>
      </c>
      <c r="E27" s="84" t="s">
        <v>160</v>
      </c>
    </row>
    <row r="28" spans="1:5">
      <c r="A28" s="84">
        <v>25</v>
      </c>
      <c r="B28" t="s">
        <v>188</v>
      </c>
      <c r="D28" s="84">
        <v>1</v>
      </c>
      <c r="E28" s="84" t="s">
        <v>160</v>
      </c>
    </row>
    <row r="29" spans="1:5">
      <c r="A29" s="84">
        <v>26</v>
      </c>
      <c r="B29" t="s">
        <v>189</v>
      </c>
      <c r="D29" s="84">
        <v>1</v>
      </c>
      <c r="E29" s="84" t="s">
        <v>160</v>
      </c>
    </row>
    <row r="30" spans="1:5">
      <c r="A30" s="84">
        <v>27</v>
      </c>
      <c r="B30" t="s">
        <v>190</v>
      </c>
      <c r="D30" s="84">
        <v>1</v>
      </c>
      <c r="E30" s="84" t="s">
        <v>160</v>
      </c>
    </row>
    <row r="31" spans="1:5">
      <c r="A31" s="84">
        <v>28</v>
      </c>
      <c r="B31" t="s">
        <v>191</v>
      </c>
      <c r="D31" s="84">
        <v>1</v>
      </c>
      <c r="E31" s="84" t="s">
        <v>160</v>
      </c>
    </row>
    <row r="32" spans="1:5">
      <c r="A32" s="84">
        <v>29</v>
      </c>
      <c r="B32" t="s">
        <v>192</v>
      </c>
      <c r="D32" s="84">
        <v>1</v>
      </c>
      <c r="E32" s="84" t="s">
        <v>160</v>
      </c>
    </row>
    <row r="33" spans="1:5">
      <c r="A33" s="84">
        <v>30</v>
      </c>
      <c r="B33" t="s">
        <v>193</v>
      </c>
      <c r="D33" s="84">
        <v>1</v>
      </c>
      <c r="E33" s="84" t="s">
        <v>160</v>
      </c>
    </row>
    <row r="34" spans="1:5">
      <c r="A34" s="84">
        <v>31</v>
      </c>
      <c r="B34" t="s">
        <v>194</v>
      </c>
      <c r="D34" s="84">
        <v>1</v>
      </c>
      <c r="E34" s="84" t="s">
        <v>160</v>
      </c>
    </row>
    <row r="35" spans="1:5">
      <c r="A35" s="84">
        <v>32</v>
      </c>
      <c r="B35" t="s">
        <v>195</v>
      </c>
      <c r="D35" s="84">
        <v>1</v>
      </c>
      <c r="E35" s="84" t="s">
        <v>160</v>
      </c>
    </row>
    <row r="36" spans="1:5">
      <c r="A36" s="84">
        <v>33</v>
      </c>
      <c r="B36" t="s">
        <v>196</v>
      </c>
      <c r="D36" s="84">
        <v>1</v>
      </c>
      <c r="E36" s="84" t="s">
        <v>160</v>
      </c>
    </row>
    <row r="37" spans="1:5">
      <c r="A37" s="84">
        <v>34</v>
      </c>
      <c r="B37" t="s">
        <v>197</v>
      </c>
      <c r="D37" s="84">
        <v>1</v>
      </c>
      <c r="E37" s="84" t="s">
        <v>160</v>
      </c>
    </row>
    <row r="38" spans="1:5">
      <c r="A38" s="84">
        <v>35</v>
      </c>
      <c r="B38" t="s">
        <v>198</v>
      </c>
      <c r="D38" s="84">
        <v>1</v>
      </c>
      <c r="E38" s="84" t="s">
        <v>160</v>
      </c>
    </row>
    <row r="39" spans="1:5">
      <c r="A39" s="84">
        <v>36</v>
      </c>
      <c r="B39" t="s">
        <v>199</v>
      </c>
      <c r="D39" s="84">
        <v>1</v>
      </c>
      <c r="E39" s="84" t="s">
        <v>160</v>
      </c>
    </row>
    <row r="40" spans="1:5">
      <c r="A40" s="84">
        <v>37</v>
      </c>
      <c r="B40" t="s">
        <v>200</v>
      </c>
      <c r="D40" s="84">
        <v>1</v>
      </c>
      <c r="E40" s="84" t="s">
        <v>160</v>
      </c>
    </row>
    <row r="41" spans="1:5">
      <c r="A41" s="84">
        <v>38</v>
      </c>
      <c r="B41" t="s">
        <v>201</v>
      </c>
      <c r="D41" s="84">
        <v>1</v>
      </c>
      <c r="E41" s="84" t="s">
        <v>160</v>
      </c>
    </row>
    <row r="42" spans="1:5">
      <c r="A42" s="84">
        <v>39</v>
      </c>
      <c r="B42" t="s">
        <v>202</v>
      </c>
      <c r="D42" s="84">
        <v>1</v>
      </c>
      <c r="E42" s="84" t="s">
        <v>160</v>
      </c>
    </row>
    <row r="43" spans="1:5">
      <c r="A43" s="84">
        <v>40</v>
      </c>
      <c r="B43" t="s">
        <v>203</v>
      </c>
      <c r="D43" s="84">
        <v>1</v>
      </c>
      <c r="E43" s="84" t="s">
        <v>160</v>
      </c>
    </row>
    <row r="44" spans="1:5">
      <c r="A44" s="84">
        <v>41</v>
      </c>
      <c r="B44" t="s">
        <v>204</v>
      </c>
      <c r="D44" s="84">
        <v>1</v>
      </c>
      <c r="E44" s="84" t="s">
        <v>160</v>
      </c>
    </row>
    <row r="45" spans="1:5">
      <c r="A45" s="84">
        <v>42</v>
      </c>
      <c r="B45" t="s">
        <v>205</v>
      </c>
      <c r="D45" s="84">
        <v>1</v>
      </c>
      <c r="E45" s="84" t="s">
        <v>160</v>
      </c>
    </row>
    <row r="46" spans="1:5">
      <c r="A46" s="84">
        <v>43</v>
      </c>
      <c r="B46" t="s">
        <v>206</v>
      </c>
      <c r="D46" s="84">
        <v>1</v>
      </c>
      <c r="E46" s="84" t="s">
        <v>160</v>
      </c>
    </row>
    <row r="47" spans="1:5">
      <c r="A47" s="84">
        <v>44</v>
      </c>
      <c r="B47" t="s">
        <v>207</v>
      </c>
      <c r="D47" s="84">
        <v>1</v>
      </c>
      <c r="E47" s="84" t="s">
        <v>160</v>
      </c>
    </row>
    <row r="48" spans="1:5">
      <c r="A48" s="84">
        <v>45</v>
      </c>
      <c r="B48" t="s">
        <v>208</v>
      </c>
      <c r="D48" s="84">
        <v>1</v>
      </c>
      <c r="E48" s="84" t="s">
        <v>160</v>
      </c>
    </row>
    <row r="49" spans="1:5">
      <c r="A49" s="84">
        <v>46</v>
      </c>
      <c r="B49" t="s">
        <v>209</v>
      </c>
      <c r="D49" s="84">
        <v>1</v>
      </c>
      <c r="E49" s="84" t="s">
        <v>160</v>
      </c>
    </row>
    <row r="50" spans="1:5">
      <c r="A50" s="84">
        <v>47</v>
      </c>
      <c r="B50" t="s">
        <v>210</v>
      </c>
      <c r="D50" s="84">
        <v>1</v>
      </c>
      <c r="E50" s="84" t="s">
        <v>160</v>
      </c>
    </row>
    <row r="51" spans="1:5">
      <c r="A51" s="84">
        <v>48</v>
      </c>
      <c r="B51" t="s">
        <v>211</v>
      </c>
      <c r="D51" s="84">
        <v>1</v>
      </c>
      <c r="E51" s="84" t="s">
        <v>160</v>
      </c>
    </row>
    <row r="52" spans="1:5">
      <c r="A52" s="84">
        <v>49</v>
      </c>
      <c r="B52" t="s">
        <v>212</v>
      </c>
      <c r="D52" s="84">
        <v>1</v>
      </c>
      <c r="E52" s="84" t="s">
        <v>160</v>
      </c>
    </row>
    <row r="53" spans="1:5">
      <c r="A53" s="84">
        <v>50</v>
      </c>
      <c r="B53" t="s">
        <v>213</v>
      </c>
      <c r="D53" s="84">
        <v>1</v>
      </c>
      <c r="E53" s="84" t="s">
        <v>160</v>
      </c>
    </row>
    <row r="54" spans="1:5">
      <c r="A54" s="84">
        <v>51</v>
      </c>
      <c r="B54" t="s">
        <v>214</v>
      </c>
      <c r="D54" s="84">
        <v>1</v>
      </c>
      <c r="E54" s="84" t="s">
        <v>160</v>
      </c>
    </row>
    <row r="55" spans="1:5">
      <c r="A55" s="84">
        <v>52</v>
      </c>
      <c r="B55" t="s">
        <v>215</v>
      </c>
      <c r="D55" s="84">
        <v>1</v>
      </c>
      <c r="E55" s="84" t="s">
        <v>160</v>
      </c>
    </row>
    <row r="56" spans="1:5">
      <c r="A56" s="84">
        <v>53</v>
      </c>
      <c r="B56" t="s">
        <v>216</v>
      </c>
      <c r="D56" s="84">
        <v>1</v>
      </c>
      <c r="E56" s="84" t="s">
        <v>160</v>
      </c>
    </row>
    <row r="57" spans="1:5">
      <c r="A57" s="84">
        <v>54</v>
      </c>
      <c r="B57" t="s">
        <v>217</v>
      </c>
      <c r="D57" s="84">
        <v>1</v>
      </c>
      <c r="E57" s="84" t="s">
        <v>160</v>
      </c>
    </row>
    <row r="58" spans="1:5">
      <c r="A58" s="84">
        <v>55</v>
      </c>
      <c r="B58" t="s">
        <v>218</v>
      </c>
      <c r="D58" s="84">
        <v>1</v>
      </c>
      <c r="E58" s="84" t="s">
        <v>160</v>
      </c>
    </row>
    <row r="59" spans="1:5">
      <c r="A59" s="84">
        <v>56</v>
      </c>
      <c r="B59" t="s">
        <v>219</v>
      </c>
      <c r="D59" s="84">
        <v>1</v>
      </c>
      <c r="E59" s="84" t="s">
        <v>160</v>
      </c>
    </row>
    <row r="60" spans="1:5">
      <c r="A60" s="84">
        <v>57</v>
      </c>
      <c r="B60" t="s">
        <v>220</v>
      </c>
      <c r="D60" s="84">
        <v>1</v>
      </c>
      <c r="E60" s="84" t="s">
        <v>160</v>
      </c>
    </row>
    <row r="61" spans="1:5">
      <c r="A61" s="84">
        <v>58</v>
      </c>
      <c r="B61" t="s">
        <v>221</v>
      </c>
      <c r="D61" s="84">
        <v>1</v>
      </c>
      <c r="E61" s="84" t="s">
        <v>160</v>
      </c>
    </row>
    <row r="62" spans="1:5">
      <c r="A62" s="84">
        <v>59</v>
      </c>
      <c r="B62" t="s">
        <v>222</v>
      </c>
      <c r="D62" s="84">
        <v>1</v>
      </c>
      <c r="E62" s="84" t="s">
        <v>160</v>
      </c>
    </row>
    <row r="63" spans="1:5">
      <c r="A63" s="84">
        <v>60</v>
      </c>
      <c r="B63" t="s">
        <v>223</v>
      </c>
      <c r="D63" s="84">
        <v>1</v>
      </c>
      <c r="E63" s="84" t="s">
        <v>160</v>
      </c>
    </row>
    <row r="64" spans="1:5">
      <c r="A64" s="84">
        <v>61</v>
      </c>
      <c r="B64" t="s">
        <v>224</v>
      </c>
      <c r="D64" s="84">
        <v>1</v>
      </c>
      <c r="E64" s="84" t="s">
        <v>160</v>
      </c>
    </row>
    <row r="65" spans="1:5">
      <c r="A65" s="84">
        <v>62</v>
      </c>
      <c r="B65" t="s">
        <v>225</v>
      </c>
      <c r="D65" s="84">
        <v>1</v>
      </c>
      <c r="E65" s="84" t="s">
        <v>160</v>
      </c>
    </row>
    <row r="66" spans="1:5">
      <c r="A66" s="84">
        <v>63</v>
      </c>
      <c r="B66" t="s">
        <v>226</v>
      </c>
      <c r="D66" s="84">
        <v>1</v>
      </c>
      <c r="E66" s="84" t="s">
        <v>160</v>
      </c>
    </row>
    <row r="67" spans="1:5">
      <c r="A67" s="84">
        <v>64</v>
      </c>
      <c r="B67" t="s">
        <v>227</v>
      </c>
      <c r="D67" s="84">
        <v>1</v>
      </c>
      <c r="E67" s="84" t="s">
        <v>160</v>
      </c>
    </row>
    <row r="68" spans="1:5">
      <c r="A68" s="84">
        <v>65</v>
      </c>
      <c r="B68" t="s">
        <v>228</v>
      </c>
      <c r="D68" s="84">
        <v>1</v>
      </c>
      <c r="E68" s="84" t="s">
        <v>160</v>
      </c>
    </row>
    <row r="69" spans="1:5">
      <c r="A69" s="84">
        <v>66</v>
      </c>
      <c r="B69" t="s">
        <v>229</v>
      </c>
      <c r="D69" s="84">
        <v>1</v>
      </c>
      <c r="E69" s="84" t="s">
        <v>160</v>
      </c>
    </row>
    <row r="70" spans="1:5">
      <c r="A70" s="84">
        <v>67</v>
      </c>
      <c r="B70" t="s">
        <v>230</v>
      </c>
      <c r="D70" s="84">
        <v>1</v>
      </c>
      <c r="E70" s="84" t="s">
        <v>160</v>
      </c>
    </row>
    <row r="71" spans="1:5">
      <c r="A71" s="84">
        <v>68</v>
      </c>
      <c r="B71" t="s">
        <v>231</v>
      </c>
      <c r="D71" s="84">
        <v>1</v>
      </c>
      <c r="E71" s="84" t="s">
        <v>160</v>
      </c>
    </row>
    <row r="72" spans="1:5">
      <c r="A72" s="84">
        <v>69</v>
      </c>
      <c r="B72" t="s">
        <v>232</v>
      </c>
      <c r="D72" s="84">
        <v>1</v>
      </c>
      <c r="E72" s="84" t="s">
        <v>160</v>
      </c>
    </row>
    <row r="73" spans="1:5">
      <c r="A73" s="84">
        <v>70</v>
      </c>
      <c r="B73" t="s">
        <v>233</v>
      </c>
      <c r="D73" s="84">
        <v>1</v>
      </c>
      <c r="E73" s="84" t="s">
        <v>160</v>
      </c>
    </row>
    <row r="74" spans="1:5">
      <c r="A74" s="84">
        <v>71</v>
      </c>
      <c r="B74" t="s">
        <v>234</v>
      </c>
      <c r="D74" s="84">
        <v>1</v>
      </c>
      <c r="E74" s="84" t="s">
        <v>160</v>
      </c>
    </row>
    <row r="75" spans="1:5">
      <c r="A75" s="84">
        <v>72</v>
      </c>
      <c r="B75" t="s">
        <v>235</v>
      </c>
      <c r="D75" s="84">
        <v>1</v>
      </c>
      <c r="E75" s="84" t="s">
        <v>160</v>
      </c>
    </row>
    <row r="76" spans="1:5">
      <c r="A76" s="84">
        <v>73</v>
      </c>
      <c r="B76" t="s">
        <v>236</v>
      </c>
      <c r="D76" s="84">
        <v>1</v>
      </c>
      <c r="E76" s="84" t="s">
        <v>160</v>
      </c>
    </row>
    <row r="77" spans="1:5">
      <c r="A77" s="84">
        <v>74</v>
      </c>
      <c r="B77" t="s">
        <v>237</v>
      </c>
      <c r="D77" s="84">
        <v>1</v>
      </c>
      <c r="E77" s="84" t="s">
        <v>160</v>
      </c>
    </row>
    <row r="78" spans="1:5">
      <c r="A78" s="84">
        <v>75</v>
      </c>
      <c r="B78" t="s">
        <v>238</v>
      </c>
      <c r="D78" s="84">
        <v>1</v>
      </c>
      <c r="E78" s="84" t="s">
        <v>160</v>
      </c>
    </row>
    <row r="79" spans="1:5">
      <c r="A79" s="84">
        <v>76</v>
      </c>
      <c r="B79" t="s">
        <v>239</v>
      </c>
      <c r="D79" s="84">
        <v>1</v>
      </c>
      <c r="E79" s="84" t="s">
        <v>160</v>
      </c>
    </row>
    <row r="80" spans="1:5">
      <c r="A80" s="84">
        <v>77</v>
      </c>
      <c r="B80" t="s">
        <v>240</v>
      </c>
      <c r="D80" s="84">
        <v>1</v>
      </c>
      <c r="E80" s="84" t="s">
        <v>160</v>
      </c>
    </row>
    <row r="81" spans="1:5">
      <c r="A81" s="84">
        <v>78</v>
      </c>
      <c r="B81" t="s">
        <v>241</v>
      </c>
      <c r="D81" s="84">
        <v>1</v>
      </c>
      <c r="E81" s="84" t="s">
        <v>160</v>
      </c>
    </row>
    <row r="82" spans="1:5">
      <c r="A82" s="84">
        <v>79</v>
      </c>
      <c r="B82" t="s">
        <v>242</v>
      </c>
      <c r="D82" s="84">
        <v>1</v>
      </c>
      <c r="E82" s="84" t="s">
        <v>160</v>
      </c>
    </row>
    <row r="83" spans="1:5">
      <c r="A83" s="84">
        <v>80</v>
      </c>
      <c r="B83" t="s">
        <v>243</v>
      </c>
      <c r="D83" s="84">
        <v>1</v>
      </c>
      <c r="E83" s="84" t="s">
        <v>160</v>
      </c>
    </row>
    <row r="84" spans="1:5">
      <c r="A84" s="84">
        <v>81</v>
      </c>
      <c r="B84" t="s">
        <v>244</v>
      </c>
      <c r="D84" s="84">
        <v>1</v>
      </c>
      <c r="E84" s="84" t="s">
        <v>160</v>
      </c>
    </row>
    <row r="85" spans="1:5">
      <c r="A85" s="84">
        <v>82</v>
      </c>
      <c r="B85" t="s">
        <v>245</v>
      </c>
      <c r="D85" s="84">
        <v>1</v>
      </c>
      <c r="E85" s="84" t="s">
        <v>160</v>
      </c>
    </row>
    <row r="86" spans="1:5">
      <c r="A86" s="84">
        <v>83</v>
      </c>
      <c r="B86" t="s">
        <v>246</v>
      </c>
      <c r="D86" s="84">
        <v>1</v>
      </c>
      <c r="E86" s="84" t="s">
        <v>160</v>
      </c>
    </row>
    <row r="87" spans="1:5">
      <c r="A87" s="84">
        <v>84</v>
      </c>
      <c r="B87" t="s">
        <v>247</v>
      </c>
      <c r="D87" s="84">
        <v>1</v>
      </c>
      <c r="E87" s="84" t="s">
        <v>160</v>
      </c>
    </row>
    <row r="88" spans="1:5">
      <c r="A88" s="84">
        <v>85</v>
      </c>
      <c r="B88" t="s">
        <v>248</v>
      </c>
      <c r="D88" s="84">
        <v>1</v>
      </c>
      <c r="E88" s="84" t="s">
        <v>160</v>
      </c>
    </row>
    <row r="89" spans="1:5">
      <c r="A89" s="84">
        <v>86</v>
      </c>
      <c r="B89" t="s">
        <v>249</v>
      </c>
      <c r="D89" s="84">
        <v>1</v>
      </c>
      <c r="E89" s="84" t="s">
        <v>160</v>
      </c>
    </row>
    <row r="90" spans="1:5">
      <c r="A90" s="84">
        <v>87</v>
      </c>
      <c r="B90" t="s">
        <v>250</v>
      </c>
      <c r="D90" s="84">
        <v>1</v>
      </c>
      <c r="E90" s="84" t="s">
        <v>160</v>
      </c>
    </row>
    <row r="91" spans="1:5">
      <c r="A91" s="84">
        <v>88</v>
      </c>
      <c r="B91" t="s">
        <v>251</v>
      </c>
      <c r="D91" s="84">
        <v>1</v>
      </c>
      <c r="E91" s="84" t="s">
        <v>160</v>
      </c>
    </row>
    <row r="92" spans="1:5">
      <c r="A92" s="84">
        <v>89</v>
      </c>
      <c r="B92" t="s">
        <v>252</v>
      </c>
      <c r="D92" s="84">
        <v>1</v>
      </c>
      <c r="E92" s="84" t="s">
        <v>160</v>
      </c>
    </row>
    <row r="93" spans="1:5">
      <c r="A93" s="84">
        <v>90</v>
      </c>
      <c r="B93" t="s">
        <v>253</v>
      </c>
      <c r="D93" s="84">
        <v>1</v>
      </c>
      <c r="E93" s="84" t="s">
        <v>160</v>
      </c>
    </row>
    <row r="94" spans="1:5">
      <c r="A94" s="84">
        <v>91</v>
      </c>
      <c r="B94" t="s">
        <v>254</v>
      </c>
      <c r="D94" s="84">
        <v>1</v>
      </c>
      <c r="E94" s="84" t="s">
        <v>160</v>
      </c>
    </row>
    <row r="95" spans="1:5">
      <c r="A95" s="84">
        <v>92</v>
      </c>
      <c r="B95" t="s">
        <v>255</v>
      </c>
      <c r="D95" s="84">
        <v>1</v>
      </c>
      <c r="E95" s="84" t="s">
        <v>160</v>
      </c>
    </row>
    <row r="96" spans="1:5">
      <c r="A96" s="84">
        <v>93</v>
      </c>
      <c r="B96" t="s">
        <v>256</v>
      </c>
      <c r="D96" s="84">
        <v>1</v>
      </c>
      <c r="E96" s="84" t="s">
        <v>160</v>
      </c>
    </row>
    <row r="97" spans="1:5">
      <c r="A97" s="84">
        <v>94</v>
      </c>
      <c r="B97" t="s">
        <v>257</v>
      </c>
      <c r="D97" s="84">
        <v>1</v>
      </c>
      <c r="E97" s="84" t="s">
        <v>160</v>
      </c>
    </row>
    <row r="98" spans="1:5">
      <c r="A98" s="84">
        <v>95</v>
      </c>
      <c r="B98" t="s">
        <v>258</v>
      </c>
      <c r="D98" s="84">
        <v>1</v>
      </c>
      <c r="E98" s="84" t="s">
        <v>160</v>
      </c>
    </row>
    <row r="99" spans="1:5">
      <c r="A99" s="84">
        <v>96</v>
      </c>
      <c r="B99" t="s">
        <v>259</v>
      </c>
      <c r="D99" s="84">
        <v>1</v>
      </c>
      <c r="E99" s="84" t="s">
        <v>160</v>
      </c>
    </row>
    <row r="100" spans="1:5">
      <c r="A100" s="84">
        <v>97</v>
      </c>
      <c r="B100" t="s">
        <v>260</v>
      </c>
      <c r="D100" s="84">
        <v>1</v>
      </c>
      <c r="E100" s="84" t="s">
        <v>160</v>
      </c>
    </row>
    <row r="101" spans="1:5">
      <c r="A101" s="84">
        <v>98</v>
      </c>
      <c r="B101" t="s">
        <v>261</v>
      </c>
      <c r="D101" s="84">
        <v>1</v>
      </c>
      <c r="E101" s="84" t="s">
        <v>160</v>
      </c>
    </row>
    <row r="102" spans="1:5">
      <c r="A102" s="84">
        <v>99</v>
      </c>
      <c r="B102" t="s">
        <v>262</v>
      </c>
      <c r="D102" s="84">
        <v>1</v>
      </c>
      <c r="E102" s="84" t="s">
        <v>160</v>
      </c>
    </row>
    <row r="103" spans="1:5">
      <c r="A103" s="84">
        <v>100</v>
      </c>
      <c r="B103" t="s">
        <v>263</v>
      </c>
      <c r="D103" s="84">
        <v>1</v>
      </c>
      <c r="E103" s="84" t="s">
        <v>160</v>
      </c>
    </row>
    <row r="104" spans="1:5">
      <c r="A104" s="84">
        <v>101</v>
      </c>
      <c r="B104" t="s">
        <v>264</v>
      </c>
      <c r="D104" s="84">
        <v>1</v>
      </c>
      <c r="E104" s="84" t="s">
        <v>160</v>
      </c>
    </row>
    <row r="105" spans="1:5">
      <c r="A105" s="84">
        <v>102</v>
      </c>
      <c r="B105" t="s">
        <v>265</v>
      </c>
      <c r="D105" s="84">
        <v>1</v>
      </c>
      <c r="E105" s="84" t="s">
        <v>160</v>
      </c>
    </row>
    <row r="106" spans="1:5">
      <c r="A106" s="84">
        <v>103</v>
      </c>
      <c r="B106" t="s">
        <v>266</v>
      </c>
      <c r="D106" s="84">
        <v>1</v>
      </c>
      <c r="E106" s="84" t="s">
        <v>160</v>
      </c>
    </row>
    <row r="107" spans="1:5">
      <c r="A107" s="84">
        <v>104</v>
      </c>
      <c r="B107" t="s">
        <v>267</v>
      </c>
      <c r="D107" s="84">
        <v>1</v>
      </c>
      <c r="E107" s="84" t="s">
        <v>160</v>
      </c>
    </row>
    <row r="108" spans="1:5">
      <c r="A108" s="84">
        <v>105</v>
      </c>
      <c r="B108" t="s">
        <v>268</v>
      </c>
      <c r="D108" s="84">
        <v>1</v>
      </c>
      <c r="E108" s="84" t="s">
        <v>160</v>
      </c>
    </row>
    <row r="109" spans="1:5">
      <c r="A109" s="84">
        <v>106</v>
      </c>
      <c r="B109" t="s">
        <v>269</v>
      </c>
      <c r="D109" s="84">
        <v>1</v>
      </c>
      <c r="E109" s="84" t="s">
        <v>160</v>
      </c>
    </row>
    <row r="110" spans="1:5">
      <c r="A110" s="84">
        <v>107</v>
      </c>
      <c r="B110" t="s">
        <v>270</v>
      </c>
      <c r="D110" s="84">
        <v>1</v>
      </c>
      <c r="E110" s="84" t="s">
        <v>160</v>
      </c>
    </row>
    <row r="111" spans="1:5">
      <c r="A111" s="84">
        <v>108</v>
      </c>
      <c r="B111" t="s">
        <v>271</v>
      </c>
      <c r="D111" s="84">
        <v>1</v>
      </c>
      <c r="E111" s="84" t="s">
        <v>160</v>
      </c>
    </row>
    <row r="112" spans="1:5">
      <c r="A112" s="84">
        <v>109</v>
      </c>
      <c r="B112" t="s">
        <v>272</v>
      </c>
      <c r="D112" s="84">
        <v>1</v>
      </c>
      <c r="E112" s="84" t="s">
        <v>160</v>
      </c>
    </row>
    <row r="113" spans="1:5">
      <c r="A113" s="84">
        <v>110</v>
      </c>
      <c r="B113" t="s">
        <v>273</v>
      </c>
      <c r="D113" s="84">
        <v>1</v>
      </c>
      <c r="E113" s="84" t="s">
        <v>160</v>
      </c>
    </row>
    <row r="114" spans="1:5">
      <c r="A114" s="84">
        <v>111</v>
      </c>
      <c r="B114" t="s">
        <v>274</v>
      </c>
      <c r="D114" s="84">
        <v>1</v>
      </c>
      <c r="E114" s="84" t="s">
        <v>160</v>
      </c>
    </row>
    <row r="115" spans="1:5">
      <c r="A115" s="84">
        <v>112</v>
      </c>
      <c r="B115" t="s">
        <v>275</v>
      </c>
      <c r="D115" s="84">
        <v>1</v>
      </c>
      <c r="E115" s="84" t="s">
        <v>160</v>
      </c>
    </row>
    <row r="116" spans="1:5">
      <c r="A116" s="84">
        <v>113</v>
      </c>
      <c r="B116" t="s">
        <v>276</v>
      </c>
      <c r="D116" s="84">
        <v>1</v>
      </c>
      <c r="E116" s="84" t="s">
        <v>160</v>
      </c>
    </row>
    <row r="117" spans="1:5">
      <c r="A117" s="84">
        <v>114</v>
      </c>
      <c r="B117" t="s">
        <v>277</v>
      </c>
      <c r="D117" s="84">
        <v>1</v>
      </c>
      <c r="E117" s="84" t="s">
        <v>160</v>
      </c>
    </row>
    <row r="118" spans="1:5">
      <c r="A118" s="84">
        <v>115</v>
      </c>
      <c r="B118" t="s">
        <v>278</v>
      </c>
      <c r="D118" s="84">
        <v>1</v>
      </c>
      <c r="E118" s="84" t="s">
        <v>160</v>
      </c>
    </row>
    <row r="119" spans="1:5">
      <c r="A119" s="84">
        <v>116</v>
      </c>
      <c r="B119" t="s">
        <v>279</v>
      </c>
      <c r="D119" s="84">
        <v>1</v>
      </c>
      <c r="E119" s="84" t="s">
        <v>160</v>
      </c>
    </row>
    <row r="120" spans="1:5">
      <c r="A120" s="84">
        <v>117</v>
      </c>
      <c r="B120" t="s">
        <v>280</v>
      </c>
      <c r="D120" s="84">
        <v>1</v>
      </c>
      <c r="E120" s="84" t="s">
        <v>160</v>
      </c>
    </row>
    <row r="121" spans="1:5">
      <c r="A121" s="84">
        <v>118</v>
      </c>
      <c r="B121" t="s">
        <v>281</v>
      </c>
      <c r="D121" s="84">
        <v>1</v>
      </c>
      <c r="E121" s="84" t="s">
        <v>160</v>
      </c>
    </row>
    <row r="122" spans="1:5">
      <c r="A122" s="84">
        <v>119</v>
      </c>
      <c r="B122" t="s">
        <v>282</v>
      </c>
      <c r="D122" s="84">
        <v>1</v>
      </c>
      <c r="E122" s="84" t="s">
        <v>160</v>
      </c>
    </row>
    <row r="123" spans="1:5">
      <c r="A123" s="84">
        <v>120</v>
      </c>
      <c r="B123" t="s">
        <v>283</v>
      </c>
      <c r="D123" s="84">
        <v>1</v>
      </c>
      <c r="E123" s="84" t="s">
        <v>160</v>
      </c>
    </row>
    <row r="124" spans="1:5">
      <c r="A124" s="84">
        <v>121</v>
      </c>
      <c r="B124" t="s">
        <v>284</v>
      </c>
      <c r="D124" s="84">
        <v>1</v>
      </c>
      <c r="E124" s="84" t="s">
        <v>160</v>
      </c>
    </row>
    <row r="125" spans="1:5">
      <c r="A125" s="84">
        <v>122</v>
      </c>
      <c r="B125" t="s">
        <v>285</v>
      </c>
      <c r="D125" s="84">
        <v>1</v>
      </c>
      <c r="E125" s="84" t="s">
        <v>160</v>
      </c>
    </row>
    <row r="126" spans="1:5">
      <c r="A126" s="84">
        <v>123</v>
      </c>
      <c r="B126" t="s">
        <v>286</v>
      </c>
      <c r="D126" s="84">
        <v>1</v>
      </c>
      <c r="E126" s="84" t="s">
        <v>160</v>
      </c>
    </row>
    <row r="127" spans="1:5">
      <c r="A127" s="84">
        <v>124</v>
      </c>
      <c r="B127" t="s">
        <v>287</v>
      </c>
      <c r="D127" s="84">
        <v>1</v>
      </c>
      <c r="E127" s="84" t="s">
        <v>160</v>
      </c>
    </row>
    <row r="128" spans="1:5">
      <c r="A128" s="84">
        <v>125</v>
      </c>
      <c r="B128" t="s">
        <v>288</v>
      </c>
      <c r="D128" s="84">
        <v>1</v>
      </c>
      <c r="E128" s="84" t="s">
        <v>160</v>
      </c>
    </row>
    <row r="129" spans="1:5">
      <c r="A129" s="84">
        <v>126</v>
      </c>
      <c r="B129" t="s">
        <v>289</v>
      </c>
      <c r="D129" s="84">
        <v>1</v>
      </c>
      <c r="E129" s="84" t="s">
        <v>160</v>
      </c>
    </row>
    <row r="130" spans="1:5">
      <c r="A130" s="84">
        <v>127</v>
      </c>
      <c r="B130" t="s">
        <v>290</v>
      </c>
      <c r="D130" s="84">
        <v>1</v>
      </c>
      <c r="E130" s="84" t="s">
        <v>160</v>
      </c>
    </row>
    <row r="131" spans="1:5">
      <c r="A131" s="84">
        <v>128</v>
      </c>
      <c r="B131" t="s">
        <v>291</v>
      </c>
      <c r="D131" s="84">
        <v>1</v>
      </c>
      <c r="E131" s="84" t="s">
        <v>160</v>
      </c>
    </row>
    <row r="132" spans="1:5">
      <c r="A132" s="84">
        <v>129</v>
      </c>
      <c r="B132" t="s">
        <v>292</v>
      </c>
      <c r="D132" s="84">
        <v>1</v>
      </c>
      <c r="E132" s="84" t="s">
        <v>160</v>
      </c>
    </row>
    <row r="133" spans="1:5">
      <c r="A133" s="84">
        <v>130</v>
      </c>
      <c r="B133" t="s">
        <v>293</v>
      </c>
      <c r="D133" s="84">
        <v>1</v>
      </c>
      <c r="E133" s="84" t="s">
        <v>160</v>
      </c>
    </row>
    <row r="134" spans="1:5">
      <c r="A134" s="84">
        <v>131</v>
      </c>
      <c r="B134" t="s">
        <v>294</v>
      </c>
      <c r="D134" s="84">
        <v>1</v>
      </c>
      <c r="E134" s="84" t="s">
        <v>160</v>
      </c>
    </row>
    <row r="135" spans="1:5">
      <c r="A135" s="84">
        <v>132</v>
      </c>
      <c r="B135" t="s">
        <v>295</v>
      </c>
      <c r="D135" s="84">
        <v>1</v>
      </c>
      <c r="E135" s="84" t="s">
        <v>160</v>
      </c>
    </row>
    <row r="136" spans="1:5">
      <c r="A136" s="84">
        <v>133</v>
      </c>
      <c r="B136" t="s">
        <v>296</v>
      </c>
      <c r="D136" s="84">
        <v>1</v>
      </c>
      <c r="E136" s="84" t="s">
        <v>160</v>
      </c>
    </row>
    <row r="137" spans="1:5">
      <c r="A137" s="84">
        <v>134</v>
      </c>
      <c r="B137" t="s">
        <v>297</v>
      </c>
      <c r="D137" s="84">
        <v>1</v>
      </c>
      <c r="E137" s="84" t="s">
        <v>160</v>
      </c>
    </row>
    <row r="138" spans="1:5">
      <c r="A138" s="84">
        <v>135</v>
      </c>
      <c r="B138" t="s">
        <v>298</v>
      </c>
      <c r="D138" s="84">
        <v>1</v>
      </c>
      <c r="E138" s="84" t="s">
        <v>160</v>
      </c>
    </row>
    <row r="139" spans="1:5">
      <c r="A139" s="84">
        <v>136</v>
      </c>
      <c r="B139" t="s">
        <v>299</v>
      </c>
      <c r="D139" s="84">
        <v>1</v>
      </c>
      <c r="E139" s="84" t="s">
        <v>160</v>
      </c>
    </row>
    <row r="140" spans="1:5">
      <c r="A140" s="84">
        <v>137</v>
      </c>
      <c r="B140" t="s">
        <v>300</v>
      </c>
      <c r="D140" s="84">
        <v>1</v>
      </c>
      <c r="E140" s="84" t="s">
        <v>160</v>
      </c>
    </row>
    <row r="141" spans="1:5">
      <c r="A141" s="84">
        <v>138</v>
      </c>
      <c r="B141" t="s">
        <v>301</v>
      </c>
      <c r="D141" s="84">
        <v>1</v>
      </c>
      <c r="E141" s="84" t="s">
        <v>160</v>
      </c>
    </row>
    <row r="142" spans="1:5">
      <c r="A142" s="84">
        <v>139</v>
      </c>
      <c r="B142" t="s">
        <v>302</v>
      </c>
      <c r="D142" s="84">
        <v>1</v>
      </c>
      <c r="E142" s="84" t="s">
        <v>160</v>
      </c>
    </row>
    <row r="143" spans="1:5">
      <c r="A143" s="84">
        <v>140</v>
      </c>
      <c r="B143" t="s">
        <v>303</v>
      </c>
      <c r="D143" s="84">
        <v>1</v>
      </c>
      <c r="E143" s="84" t="s">
        <v>160</v>
      </c>
    </row>
    <row r="144" spans="1:5">
      <c r="A144" s="84">
        <v>141</v>
      </c>
      <c r="B144" t="s">
        <v>304</v>
      </c>
      <c r="D144" s="84">
        <v>1</v>
      </c>
      <c r="E144" s="84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A3" sqref="A3:E3"/>
    </sheetView>
  </sheetViews>
  <sheetFormatPr defaultRowHeight="15"/>
  <cols>
    <col min="2" max="2" width="46.7109375" customWidth="1"/>
  </cols>
  <sheetData>
    <row r="3" spans="1:5" ht="15.75">
      <c r="A3" s="81" t="s">
        <v>122</v>
      </c>
      <c r="B3" s="1" t="s">
        <v>110</v>
      </c>
      <c r="C3" s="1" t="s">
        <v>16</v>
      </c>
      <c r="D3" s="93" t="s">
        <v>162</v>
      </c>
      <c r="E3" s="82" t="s">
        <v>108</v>
      </c>
    </row>
    <row r="4" spans="1:5" ht="23.25">
      <c r="A4" s="88" t="s">
        <v>305</v>
      </c>
    </row>
    <row r="5" spans="1:5">
      <c r="A5" s="84">
        <v>1</v>
      </c>
      <c r="B5" t="s">
        <v>306</v>
      </c>
      <c r="C5" s="84">
        <v>1997</v>
      </c>
      <c r="E5" s="84" t="s">
        <v>160</v>
      </c>
    </row>
    <row r="6" spans="1:5">
      <c r="A6" s="84">
        <v>2</v>
      </c>
      <c r="B6" t="s">
        <v>307</v>
      </c>
      <c r="C6" s="84">
        <v>1998</v>
      </c>
      <c r="E6" s="84" t="s">
        <v>160</v>
      </c>
    </row>
    <row r="7" spans="1:5">
      <c r="A7" s="84">
        <v>3</v>
      </c>
      <c r="B7" t="s">
        <v>308</v>
      </c>
      <c r="C7" s="84">
        <v>1999</v>
      </c>
      <c r="E7" s="84" t="s">
        <v>160</v>
      </c>
    </row>
    <row r="8" spans="1:5">
      <c r="A8" s="84">
        <v>4</v>
      </c>
      <c r="B8" t="s">
        <v>309</v>
      </c>
      <c r="C8" s="84">
        <v>2000</v>
      </c>
      <c r="E8" s="84" t="s">
        <v>160</v>
      </c>
    </row>
    <row r="9" spans="1:5">
      <c r="A9" s="84">
        <v>5</v>
      </c>
      <c r="B9" t="s">
        <v>310</v>
      </c>
      <c r="C9" s="84">
        <v>2001</v>
      </c>
      <c r="E9" s="84" t="s">
        <v>160</v>
      </c>
    </row>
    <row r="10" spans="1:5">
      <c r="A10" s="84">
        <v>6</v>
      </c>
      <c r="B10" t="s">
        <v>311</v>
      </c>
      <c r="C10" s="84">
        <v>2002</v>
      </c>
      <c r="E10" s="84" t="s">
        <v>160</v>
      </c>
    </row>
    <row r="11" spans="1:5">
      <c r="A11" s="84">
        <v>7</v>
      </c>
      <c r="B11" t="s">
        <v>312</v>
      </c>
      <c r="C11" s="84">
        <v>2003</v>
      </c>
      <c r="E11" s="84" t="s">
        <v>160</v>
      </c>
    </row>
    <row r="12" spans="1:5">
      <c r="A12" s="84">
        <v>8</v>
      </c>
      <c r="B12" t="s">
        <v>313</v>
      </c>
      <c r="C12" s="84">
        <v>2004</v>
      </c>
      <c r="E12" s="84" t="s">
        <v>160</v>
      </c>
    </row>
    <row r="13" spans="1:5">
      <c r="A13" s="84">
        <v>9</v>
      </c>
      <c r="B13" t="s">
        <v>314</v>
      </c>
      <c r="C13" s="84">
        <v>2005</v>
      </c>
      <c r="E13" s="84" t="s">
        <v>160</v>
      </c>
    </row>
    <row r="14" spans="1:5">
      <c r="A14" s="84">
        <v>10</v>
      </c>
      <c r="B14" t="s">
        <v>315</v>
      </c>
      <c r="C14" s="84">
        <v>2006</v>
      </c>
      <c r="E14" s="84" t="s">
        <v>160</v>
      </c>
    </row>
    <row r="15" spans="1:5">
      <c r="A15" s="84">
        <v>11</v>
      </c>
      <c r="B15" t="s">
        <v>316</v>
      </c>
      <c r="C15" s="84">
        <v>2007</v>
      </c>
      <c r="E15" s="84" t="s">
        <v>160</v>
      </c>
    </row>
    <row r="16" spans="1:5">
      <c r="A16" s="84">
        <v>12</v>
      </c>
      <c r="B16" t="s">
        <v>317</v>
      </c>
      <c r="C16" s="84">
        <v>2008</v>
      </c>
      <c r="E16" s="84" t="s">
        <v>160</v>
      </c>
    </row>
    <row r="17" spans="1:5">
      <c r="A17" s="84">
        <v>13</v>
      </c>
      <c r="B17" t="s">
        <v>318</v>
      </c>
      <c r="C17" s="84">
        <v>2009</v>
      </c>
      <c r="E17" s="84" t="s">
        <v>160</v>
      </c>
    </row>
    <row r="18" spans="1:5">
      <c r="A18" s="84">
        <v>14</v>
      </c>
      <c r="B18" t="s">
        <v>319</v>
      </c>
      <c r="C18" s="84">
        <v>2010</v>
      </c>
      <c r="E18" s="84" t="s">
        <v>160</v>
      </c>
    </row>
    <row r="19" spans="1:5">
      <c r="A19" s="84">
        <v>15</v>
      </c>
      <c r="B19" t="s">
        <v>320</v>
      </c>
      <c r="C19" s="84">
        <v>2011</v>
      </c>
      <c r="E19" s="84" t="s">
        <v>160</v>
      </c>
    </row>
    <row r="20" spans="1:5">
      <c r="A20" s="84">
        <v>16</v>
      </c>
      <c r="B20" t="s">
        <v>321</v>
      </c>
      <c r="C20" s="84">
        <v>2012</v>
      </c>
      <c r="E20" s="84" t="s">
        <v>160</v>
      </c>
    </row>
    <row r="21" spans="1:5">
      <c r="A21" s="84">
        <v>17</v>
      </c>
      <c r="B21" t="s">
        <v>322</v>
      </c>
      <c r="C21" s="84">
        <v>2013</v>
      </c>
      <c r="E21" s="84" t="s">
        <v>160</v>
      </c>
    </row>
    <row r="22" spans="1:5">
      <c r="A22" s="84">
        <v>18</v>
      </c>
      <c r="B22" t="s">
        <v>323</v>
      </c>
      <c r="C22" s="84">
        <v>2014</v>
      </c>
      <c r="E22" s="84" t="s">
        <v>160</v>
      </c>
    </row>
    <row r="23" spans="1:5">
      <c r="A23" s="84">
        <v>19</v>
      </c>
      <c r="B23" t="s">
        <v>324</v>
      </c>
      <c r="C23" s="84">
        <v>2015</v>
      </c>
      <c r="E23" s="84" t="s">
        <v>160</v>
      </c>
    </row>
    <row r="24" spans="1:5">
      <c r="A24" s="84">
        <v>20</v>
      </c>
      <c r="B24" t="s">
        <v>325</v>
      </c>
      <c r="C24" s="84">
        <v>2016</v>
      </c>
      <c r="E24" s="84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18"/>
  <sheetViews>
    <sheetView workbookViewId="0">
      <selection activeCell="H20" sqref="H20"/>
    </sheetView>
  </sheetViews>
  <sheetFormatPr defaultRowHeight="15"/>
  <cols>
    <col min="4" max="4" width="9.7109375" customWidth="1"/>
  </cols>
  <sheetData>
    <row r="3" spans="1:5" ht="15.75">
      <c r="A3" s="81" t="s">
        <v>122</v>
      </c>
      <c r="B3" s="1" t="s">
        <v>110</v>
      </c>
      <c r="C3" s="1" t="s">
        <v>16</v>
      </c>
      <c r="D3" s="93" t="s">
        <v>162</v>
      </c>
      <c r="E3" s="82" t="s">
        <v>108</v>
      </c>
    </row>
    <row r="4" spans="1:5" ht="23.25">
      <c r="A4" s="94" t="s">
        <v>326</v>
      </c>
      <c r="E4" s="84"/>
    </row>
    <row r="5" spans="1:5">
      <c r="A5" s="84">
        <v>1</v>
      </c>
      <c r="B5" t="s">
        <v>327</v>
      </c>
      <c r="E5" s="84" t="s">
        <v>341</v>
      </c>
    </row>
    <row r="6" spans="1:5">
      <c r="A6" s="84">
        <v>2</v>
      </c>
      <c r="B6" t="s">
        <v>328</v>
      </c>
      <c r="E6" s="84" t="s">
        <v>341</v>
      </c>
    </row>
    <row r="7" spans="1:5">
      <c r="A7" s="84">
        <v>3</v>
      </c>
      <c r="B7" t="s">
        <v>329</v>
      </c>
      <c r="E7" s="84" t="s">
        <v>341</v>
      </c>
    </row>
    <row r="8" spans="1:5">
      <c r="A8" s="84">
        <v>4</v>
      </c>
      <c r="B8" t="s">
        <v>330</v>
      </c>
      <c r="E8" s="84" t="s">
        <v>341</v>
      </c>
    </row>
    <row r="9" spans="1:5">
      <c r="A9" s="84">
        <v>5</v>
      </c>
      <c r="B9" t="s">
        <v>331</v>
      </c>
      <c r="E9" s="84" t="s">
        <v>160</v>
      </c>
    </row>
    <row r="10" spans="1:5">
      <c r="A10" s="84">
        <v>6</v>
      </c>
      <c r="B10" t="s">
        <v>332</v>
      </c>
      <c r="E10" s="84" t="s">
        <v>160</v>
      </c>
    </row>
    <row r="11" spans="1:5">
      <c r="A11" s="84">
        <v>7</v>
      </c>
      <c r="B11" t="s">
        <v>333</v>
      </c>
      <c r="E11" s="84" t="s">
        <v>160</v>
      </c>
    </row>
    <row r="12" spans="1:5">
      <c r="A12" s="84">
        <v>8</v>
      </c>
      <c r="B12" t="s">
        <v>334</v>
      </c>
      <c r="E12" s="84" t="s">
        <v>160</v>
      </c>
    </row>
    <row r="13" spans="1:5">
      <c r="A13" s="84">
        <v>9</v>
      </c>
      <c r="B13" t="s">
        <v>335</v>
      </c>
      <c r="E13" s="84" t="s">
        <v>160</v>
      </c>
    </row>
    <row r="14" spans="1:5">
      <c r="A14" s="84">
        <v>10</v>
      </c>
      <c r="B14" t="s">
        <v>336</v>
      </c>
      <c r="E14" s="84" t="s">
        <v>160</v>
      </c>
    </row>
    <row r="15" spans="1:5">
      <c r="A15" s="84">
        <v>11</v>
      </c>
      <c r="B15" t="s">
        <v>337</v>
      </c>
      <c r="E15" s="84" t="s">
        <v>160</v>
      </c>
    </row>
    <row r="16" spans="1:5">
      <c r="A16" s="84">
        <v>12</v>
      </c>
      <c r="B16" t="s">
        <v>338</v>
      </c>
      <c r="E16" s="84" t="s">
        <v>160</v>
      </c>
    </row>
    <row r="17" spans="1:5">
      <c r="A17" s="84">
        <v>13</v>
      </c>
      <c r="B17" t="s">
        <v>339</v>
      </c>
      <c r="E17" s="84" t="s">
        <v>160</v>
      </c>
    </row>
    <row r="18" spans="1:5">
      <c r="A18" s="84">
        <v>14</v>
      </c>
      <c r="B18" t="s">
        <v>340</v>
      </c>
      <c r="E18" s="84" t="s"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96"/>
  <sheetViews>
    <sheetView topLeftCell="A10" workbookViewId="0">
      <selection activeCell="A2" sqref="A2:E2"/>
    </sheetView>
  </sheetViews>
  <sheetFormatPr defaultRowHeight="15"/>
  <cols>
    <col min="1" max="1" width="7.28515625" customWidth="1"/>
    <col min="2" max="2" width="100.7109375" customWidth="1"/>
    <col min="5" max="5" width="13.140625" customWidth="1"/>
  </cols>
  <sheetData>
    <row r="2" spans="1:5" ht="15.75">
      <c r="A2" s="81" t="s">
        <v>122</v>
      </c>
      <c r="B2" s="1" t="s">
        <v>110</v>
      </c>
      <c r="C2" s="1" t="s">
        <v>16</v>
      </c>
      <c r="D2" s="93" t="s">
        <v>162</v>
      </c>
      <c r="E2" s="82" t="s">
        <v>108</v>
      </c>
    </row>
    <row r="3" spans="1:5" ht="26.25">
      <c r="A3" s="99" t="s">
        <v>342</v>
      </c>
    </row>
    <row r="4" spans="1:5">
      <c r="A4" s="84">
        <v>1</v>
      </c>
      <c r="B4" s="84" t="s">
        <v>343</v>
      </c>
      <c r="C4" s="84">
        <v>2017</v>
      </c>
      <c r="D4" s="84">
        <v>4</v>
      </c>
      <c r="E4" s="84" t="s">
        <v>344</v>
      </c>
    </row>
    <row r="5" spans="1:5">
      <c r="A5" s="84">
        <v>2</v>
      </c>
      <c r="B5" s="84" t="s">
        <v>345</v>
      </c>
      <c r="C5" s="84">
        <v>2017</v>
      </c>
      <c r="D5" s="84">
        <v>4</v>
      </c>
      <c r="E5" s="84" t="s">
        <v>344</v>
      </c>
    </row>
    <row r="6" spans="1:5">
      <c r="A6" s="84">
        <v>3</v>
      </c>
      <c r="B6" s="84" t="s">
        <v>346</v>
      </c>
      <c r="C6" s="84">
        <v>2016</v>
      </c>
      <c r="D6" s="84">
        <v>2</v>
      </c>
      <c r="E6" s="84" t="s">
        <v>344</v>
      </c>
    </row>
    <row r="7" spans="1:5">
      <c r="A7" s="84">
        <v>4</v>
      </c>
      <c r="B7" s="84" t="s">
        <v>347</v>
      </c>
      <c r="C7" s="84">
        <v>2016</v>
      </c>
      <c r="D7" s="84">
        <v>2</v>
      </c>
      <c r="E7" s="84" t="s">
        <v>344</v>
      </c>
    </row>
    <row r="8" spans="1:5">
      <c r="A8" s="84">
        <v>5</v>
      </c>
      <c r="B8" s="84" t="s">
        <v>348</v>
      </c>
      <c r="C8" s="84">
        <v>2017</v>
      </c>
      <c r="D8" s="84">
        <v>2</v>
      </c>
      <c r="E8" s="84" t="s">
        <v>344</v>
      </c>
    </row>
    <row r="9" spans="1:5">
      <c r="A9" s="84">
        <v>6</v>
      </c>
      <c r="B9" s="84" t="s">
        <v>349</v>
      </c>
      <c r="C9" s="84">
        <v>2017</v>
      </c>
      <c r="D9" s="84">
        <v>2</v>
      </c>
      <c r="E9" s="84" t="s">
        <v>344</v>
      </c>
    </row>
    <row r="10" spans="1:5">
      <c r="A10" s="84">
        <v>7</v>
      </c>
      <c r="B10" s="84" t="s">
        <v>350</v>
      </c>
      <c r="C10" s="84">
        <v>2017</v>
      </c>
      <c r="D10" s="84">
        <v>3</v>
      </c>
      <c r="E10" s="84" t="s">
        <v>344</v>
      </c>
    </row>
    <row r="11" spans="1:5">
      <c r="A11" s="84">
        <v>8</v>
      </c>
      <c r="B11" s="84" t="s">
        <v>351</v>
      </c>
      <c r="C11" s="84">
        <v>2017</v>
      </c>
      <c r="D11" s="84">
        <v>2</v>
      </c>
      <c r="E11" s="84" t="s">
        <v>344</v>
      </c>
    </row>
    <row r="12" spans="1:5">
      <c r="A12" s="84">
        <v>9</v>
      </c>
      <c r="B12" s="84" t="s">
        <v>352</v>
      </c>
      <c r="C12" s="84">
        <v>2017</v>
      </c>
      <c r="D12" s="84">
        <v>2</v>
      </c>
      <c r="E12" s="84" t="s">
        <v>344</v>
      </c>
    </row>
    <row r="13" spans="1:5">
      <c r="A13" s="84">
        <v>10</v>
      </c>
      <c r="B13" s="84" t="s">
        <v>353</v>
      </c>
      <c r="C13" s="84">
        <v>2017</v>
      </c>
      <c r="D13" s="84">
        <v>6</v>
      </c>
      <c r="E13" s="84" t="s">
        <v>344</v>
      </c>
    </row>
    <row r="14" spans="1:5">
      <c r="A14" s="84">
        <v>11</v>
      </c>
      <c r="B14" s="84" t="s">
        <v>354</v>
      </c>
      <c r="C14" s="84">
        <v>2017</v>
      </c>
      <c r="D14" s="84">
        <v>2</v>
      </c>
      <c r="E14" s="84" t="s">
        <v>344</v>
      </c>
    </row>
    <row r="15" spans="1:5">
      <c r="A15" s="84">
        <v>12</v>
      </c>
      <c r="B15" s="84" t="s">
        <v>355</v>
      </c>
      <c r="C15" s="84">
        <v>2017</v>
      </c>
      <c r="D15" s="84">
        <v>3</v>
      </c>
      <c r="E15" s="84" t="s">
        <v>344</v>
      </c>
    </row>
    <row r="16" spans="1:5">
      <c r="A16" s="84">
        <v>13</v>
      </c>
      <c r="B16" s="84" t="s">
        <v>356</v>
      </c>
      <c r="C16" s="84">
        <v>2016</v>
      </c>
      <c r="D16" s="84">
        <v>2</v>
      </c>
      <c r="E16" s="84" t="s">
        <v>344</v>
      </c>
    </row>
    <row r="17" spans="1:5">
      <c r="A17" s="84">
        <v>14</v>
      </c>
      <c r="B17" s="84" t="s">
        <v>357</v>
      </c>
      <c r="C17" s="84">
        <v>2017</v>
      </c>
      <c r="D17" s="84">
        <v>3</v>
      </c>
      <c r="E17" s="84" t="s">
        <v>344</v>
      </c>
    </row>
    <row r="18" spans="1:5">
      <c r="A18" s="84">
        <v>15</v>
      </c>
      <c r="B18" s="84" t="s">
        <v>358</v>
      </c>
      <c r="C18" s="84">
        <v>2016</v>
      </c>
      <c r="D18" s="84">
        <v>2</v>
      </c>
      <c r="E18" s="84" t="s">
        <v>344</v>
      </c>
    </row>
    <row r="19" spans="1:5">
      <c r="A19" s="84">
        <v>16</v>
      </c>
      <c r="B19" s="84" t="s">
        <v>359</v>
      </c>
      <c r="C19" s="84">
        <v>2016</v>
      </c>
      <c r="D19" s="84">
        <v>2</v>
      </c>
      <c r="E19" s="84" t="s">
        <v>344</v>
      </c>
    </row>
    <row r="20" spans="1:5">
      <c r="A20" s="84">
        <v>17</v>
      </c>
      <c r="B20" s="84" t="s">
        <v>360</v>
      </c>
      <c r="C20" s="84">
        <v>2017</v>
      </c>
      <c r="D20" s="84">
        <v>2</v>
      </c>
      <c r="E20" s="84" t="s">
        <v>344</v>
      </c>
    </row>
    <row r="21" spans="1:5">
      <c r="A21" s="84">
        <v>18</v>
      </c>
      <c r="B21" s="84" t="s">
        <v>361</v>
      </c>
      <c r="C21" s="84">
        <v>2017</v>
      </c>
      <c r="D21" s="84">
        <v>2</v>
      </c>
      <c r="E21" s="84" t="s">
        <v>344</v>
      </c>
    </row>
    <row r="22" spans="1:5">
      <c r="A22" s="84">
        <v>19</v>
      </c>
      <c r="B22" s="84" t="s">
        <v>362</v>
      </c>
      <c r="C22" s="84">
        <v>2017</v>
      </c>
      <c r="D22" s="84">
        <v>2</v>
      </c>
      <c r="E22" s="84" t="s">
        <v>344</v>
      </c>
    </row>
    <row r="23" spans="1:5">
      <c r="A23" s="84">
        <v>20</v>
      </c>
      <c r="B23" s="84" t="s">
        <v>363</v>
      </c>
      <c r="C23" s="84">
        <v>2017</v>
      </c>
      <c r="D23" s="84">
        <v>5</v>
      </c>
      <c r="E23" s="84" t="s">
        <v>344</v>
      </c>
    </row>
    <row r="24" spans="1:5">
      <c r="A24" s="84">
        <v>21</v>
      </c>
      <c r="B24" s="84" t="s">
        <v>364</v>
      </c>
      <c r="C24" s="84">
        <v>2017</v>
      </c>
      <c r="D24" s="84">
        <v>5</v>
      </c>
      <c r="E24" s="84" t="s">
        <v>344</v>
      </c>
    </row>
    <row r="25" spans="1:5">
      <c r="A25" s="84">
        <v>22</v>
      </c>
      <c r="B25" s="84" t="s">
        <v>365</v>
      </c>
      <c r="C25" s="84">
        <v>2016</v>
      </c>
      <c r="D25" s="84">
        <v>2</v>
      </c>
      <c r="E25" s="84" t="s">
        <v>344</v>
      </c>
    </row>
    <row r="26" spans="1:5">
      <c r="A26" s="84">
        <v>23</v>
      </c>
      <c r="B26" s="84" t="s">
        <v>366</v>
      </c>
      <c r="C26" s="84">
        <v>2016</v>
      </c>
      <c r="D26" s="84">
        <v>2</v>
      </c>
      <c r="E26" s="84" t="s">
        <v>344</v>
      </c>
    </row>
    <row r="27" spans="1:5">
      <c r="A27" s="84">
        <v>24</v>
      </c>
      <c r="B27" s="84" t="s">
        <v>367</v>
      </c>
      <c r="C27" s="84">
        <v>2017</v>
      </c>
      <c r="D27" s="84">
        <v>2</v>
      </c>
      <c r="E27" s="84" t="s">
        <v>344</v>
      </c>
    </row>
    <row r="28" spans="1:5">
      <c r="A28" s="84">
        <v>25</v>
      </c>
      <c r="B28" s="84" t="s">
        <v>368</v>
      </c>
      <c r="C28" s="84">
        <v>2017</v>
      </c>
      <c r="D28" s="84">
        <v>5</v>
      </c>
      <c r="E28" s="84" t="s">
        <v>344</v>
      </c>
    </row>
    <row r="29" spans="1:5">
      <c r="A29" s="84">
        <v>26</v>
      </c>
      <c r="B29" s="84" t="s">
        <v>369</v>
      </c>
      <c r="C29" s="84">
        <v>2017</v>
      </c>
      <c r="D29" s="84">
        <v>5</v>
      </c>
      <c r="E29" s="84" t="s">
        <v>344</v>
      </c>
    </row>
    <row r="30" spans="1:5">
      <c r="A30" s="84">
        <v>27</v>
      </c>
      <c r="B30" s="84" t="s">
        <v>370</v>
      </c>
      <c r="C30" s="84">
        <v>2017</v>
      </c>
      <c r="D30" s="84">
        <v>2</v>
      </c>
      <c r="E30" s="84" t="s">
        <v>344</v>
      </c>
    </row>
    <row r="31" spans="1:5">
      <c r="A31" s="84">
        <v>28</v>
      </c>
      <c r="B31" s="84" t="s">
        <v>371</v>
      </c>
      <c r="C31" s="84">
        <v>2017</v>
      </c>
      <c r="D31" s="84">
        <v>2</v>
      </c>
      <c r="E31" s="84" t="s">
        <v>344</v>
      </c>
    </row>
    <row r="32" spans="1:5">
      <c r="A32" s="84">
        <v>29</v>
      </c>
      <c r="B32" s="84" t="s">
        <v>372</v>
      </c>
      <c r="C32" s="84">
        <v>2017</v>
      </c>
      <c r="D32" s="84">
        <v>2</v>
      </c>
      <c r="E32" s="84" t="s">
        <v>344</v>
      </c>
    </row>
    <row r="33" spans="1:5">
      <c r="A33" s="84">
        <v>30</v>
      </c>
      <c r="B33" s="84" t="s">
        <v>373</v>
      </c>
      <c r="C33" s="84">
        <v>2017</v>
      </c>
      <c r="D33" s="84">
        <v>2</v>
      </c>
      <c r="E33" s="84" t="s">
        <v>344</v>
      </c>
    </row>
    <row r="34" spans="1:5">
      <c r="A34" s="84">
        <v>31</v>
      </c>
      <c r="B34" s="84" t="s">
        <v>374</v>
      </c>
      <c r="C34" s="84">
        <v>2017</v>
      </c>
      <c r="D34" s="84">
        <v>2</v>
      </c>
      <c r="E34" s="84" t="s">
        <v>344</v>
      </c>
    </row>
    <row r="35" spans="1:5">
      <c r="A35" s="84">
        <v>32</v>
      </c>
      <c r="B35" s="84" t="s">
        <v>375</v>
      </c>
      <c r="C35" s="84">
        <v>2017</v>
      </c>
      <c r="D35" s="84">
        <v>2</v>
      </c>
      <c r="E35" s="84" t="s">
        <v>344</v>
      </c>
    </row>
    <row r="36" spans="1:5">
      <c r="A36" s="84">
        <v>33</v>
      </c>
      <c r="B36" s="84" t="s">
        <v>376</v>
      </c>
      <c r="C36" s="84">
        <v>2017</v>
      </c>
      <c r="D36" s="84">
        <v>1</v>
      </c>
      <c r="E36" s="84" t="s">
        <v>160</v>
      </c>
    </row>
    <row r="37" spans="1:5">
      <c r="A37" s="84">
        <v>34</v>
      </c>
      <c r="B37" s="84" t="s">
        <v>377</v>
      </c>
      <c r="C37" s="84">
        <v>2017</v>
      </c>
      <c r="D37" s="84">
        <v>1</v>
      </c>
      <c r="E37" s="84" t="s">
        <v>160</v>
      </c>
    </row>
    <row r="38" spans="1:5">
      <c r="A38" s="84">
        <v>35</v>
      </c>
      <c r="B38" s="84" t="s">
        <v>378</v>
      </c>
      <c r="C38" s="84">
        <v>2017</v>
      </c>
      <c r="D38" s="84">
        <v>1</v>
      </c>
      <c r="E38" s="84" t="s">
        <v>160</v>
      </c>
    </row>
    <row r="39" spans="1:5">
      <c r="A39" s="84">
        <v>36</v>
      </c>
      <c r="B39" s="84" t="s">
        <v>379</v>
      </c>
      <c r="C39" s="84">
        <v>2017</v>
      </c>
      <c r="D39" s="84">
        <v>1</v>
      </c>
      <c r="E39" s="84" t="s">
        <v>160</v>
      </c>
    </row>
    <row r="40" spans="1:5">
      <c r="A40" s="84">
        <v>37</v>
      </c>
      <c r="B40" s="84" t="s">
        <v>380</v>
      </c>
      <c r="C40" s="84">
        <v>2017</v>
      </c>
      <c r="D40" s="84">
        <v>1</v>
      </c>
      <c r="E40" s="84" t="s">
        <v>160</v>
      </c>
    </row>
    <row r="41" spans="1:5">
      <c r="A41" s="84">
        <v>38</v>
      </c>
      <c r="B41" s="84" t="s">
        <v>381</v>
      </c>
      <c r="C41" s="84">
        <v>2016</v>
      </c>
      <c r="D41" s="84">
        <v>2</v>
      </c>
      <c r="E41" s="84" t="s">
        <v>344</v>
      </c>
    </row>
    <row r="42" spans="1:5">
      <c r="B42" s="84"/>
      <c r="C42" s="84"/>
      <c r="D42" s="84"/>
    </row>
    <row r="43" spans="1:5">
      <c r="B43" s="84"/>
      <c r="C43" s="84"/>
      <c r="D43" s="84"/>
    </row>
    <row r="44" spans="1:5">
      <c r="B44" s="84"/>
      <c r="C44" s="84"/>
      <c r="D44" s="84"/>
    </row>
    <row r="45" spans="1:5">
      <c r="B45" s="84"/>
      <c r="C45" s="84"/>
      <c r="D45" s="84"/>
    </row>
    <row r="46" spans="1:5">
      <c r="B46" s="84"/>
      <c r="C46" s="84"/>
      <c r="D46" s="84"/>
    </row>
    <row r="47" spans="1:5">
      <c r="B47" s="84"/>
      <c r="C47" s="84"/>
      <c r="D47" s="84"/>
    </row>
    <row r="48" spans="1:5">
      <c r="B48" s="84"/>
      <c r="C48" s="84"/>
      <c r="D48" s="84"/>
    </row>
    <row r="49" spans="2:4">
      <c r="B49" s="84"/>
      <c r="C49" s="84"/>
      <c r="D49" s="84"/>
    </row>
    <row r="50" spans="2:4">
      <c r="B50" s="84"/>
      <c r="C50" s="84"/>
      <c r="D50" s="84"/>
    </row>
    <row r="51" spans="2:4">
      <c r="B51" s="84"/>
      <c r="C51" s="84"/>
      <c r="D51" s="84"/>
    </row>
    <row r="52" spans="2:4">
      <c r="B52" s="84"/>
      <c r="C52" s="84"/>
      <c r="D52" s="84"/>
    </row>
    <row r="53" spans="2:4">
      <c r="B53" s="84"/>
      <c r="C53" s="84"/>
      <c r="D53" s="84"/>
    </row>
    <row r="54" spans="2:4">
      <c r="B54" s="84"/>
      <c r="C54" s="84"/>
      <c r="D54" s="84"/>
    </row>
    <row r="55" spans="2:4">
      <c r="B55" s="84"/>
      <c r="C55" s="84"/>
      <c r="D55" s="84"/>
    </row>
    <row r="56" spans="2:4">
      <c r="B56" s="84"/>
      <c r="C56" s="84"/>
      <c r="D56" s="84"/>
    </row>
    <row r="57" spans="2:4">
      <c r="B57" s="84"/>
      <c r="C57" s="84"/>
      <c r="D57" s="84"/>
    </row>
    <row r="58" spans="2:4">
      <c r="B58" s="84"/>
      <c r="C58" s="84"/>
      <c r="D58" s="84"/>
    </row>
    <row r="59" spans="2:4">
      <c r="B59" s="84"/>
      <c r="C59" s="84"/>
      <c r="D59" s="84"/>
    </row>
    <row r="60" spans="2:4">
      <c r="B60" s="84"/>
      <c r="C60" s="84"/>
      <c r="D60" s="84"/>
    </row>
    <row r="61" spans="2:4">
      <c r="B61" s="84"/>
      <c r="C61" s="84"/>
      <c r="D61" s="84"/>
    </row>
    <row r="62" spans="2:4">
      <c r="B62" s="84"/>
      <c r="C62" s="84"/>
      <c r="D62" s="84"/>
    </row>
    <row r="63" spans="2:4">
      <c r="B63" s="84"/>
      <c r="C63" s="84"/>
      <c r="D63" s="84"/>
    </row>
    <row r="64" spans="2:4">
      <c r="B64" s="84"/>
      <c r="C64" s="84"/>
      <c r="D64" s="84"/>
    </row>
    <row r="65" spans="2:4">
      <c r="B65" s="84"/>
      <c r="C65" s="84"/>
      <c r="D65" s="84"/>
    </row>
    <row r="66" spans="2:4">
      <c r="B66" s="84"/>
      <c r="C66" s="84"/>
      <c r="D66" s="84"/>
    </row>
    <row r="67" spans="2:4">
      <c r="B67" s="84"/>
      <c r="C67" s="84"/>
      <c r="D67" s="84"/>
    </row>
    <row r="68" spans="2:4">
      <c r="B68" s="84"/>
      <c r="C68" s="84"/>
      <c r="D68" s="84"/>
    </row>
    <row r="69" spans="2:4">
      <c r="B69" s="84"/>
      <c r="C69" s="84"/>
      <c r="D69" s="84"/>
    </row>
    <row r="70" spans="2:4">
      <c r="B70" s="84"/>
      <c r="C70" s="84"/>
      <c r="D70" s="84"/>
    </row>
    <row r="71" spans="2:4">
      <c r="B71" s="84"/>
      <c r="C71" s="84"/>
      <c r="D71" s="84"/>
    </row>
    <row r="72" spans="2:4">
      <c r="B72" s="84"/>
      <c r="C72" s="84"/>
      <c r="D72" s="84"/>
    </row>
    <row r="73" spans="2:4">
      <c r="B73" s="84"/>
      <c r="C73" s="84"/>
      <c r="D73" s="84"/>
    </row>
    <row r="74" spans="2:4">
      <c r="B74" s="84"/>
      <c r="C74" s="84"/>
      <c r="D74" s="84"/>
    </row>
    <row r="75" spans="2:4">
      <c r="B75" s="84"/>
      <c r="C75" s="84"/>
      <c r="D75" s="84"/>
    </row>
    <row r="76" spans="2:4">
      <c r="B76" s="84"/>
      <c r="C76" s="84"/>
      <c r="D76" s="84"/>
    </row>
    <row r="77" spans="2:4">
      <c r="B77" s="84"/>
      <c r="C77" s="84"/>
      <c r="D77" s="84"/>
    </row>
    <row r="78" spans="2:4">
      <c r="B78" s="84"/>
      <c r="C78" s="84"/>
      <c r="D78" s="84"/>
    </row>
    <row r="79" spans="2:4">
      <c r="B79" s="84"/>
      <c r="C79" s="84"/>
      <c r="D79" s="84"/>
    </row>
    <row r="80" spans="2:4">
      <c r="B80" s="84"/>
      <c r="C80" s="84"/>
      <c r="D80" s="84"/>
    </row>
    <row r="81" spans="2:4">
      <c r="B81" s="84"/>
      <c r="C81" s="84"/>
      <c r="D81" s="84"/>
    </row>
    <row r="82" spans="2:4">
      <c r="B82" s="84"/>
      <c r="C82" s="84"/>
      <c r="D82" s="84"/>
    </row>
    <row r="83" spans="2:4">
      <c r="B83" s="84"/>
      <c r="C83" s="84"/>
      <c r="D83" s="84"/>
    </row>
    <row r="84" spans="2:4">
      <c r="B84" s="84"/>
      <c r="C84" s="84"/>
      <c r="D84" s="84"/>
    </row>
    <row r="85" spans="2:4">
      <c r="B85" s="84"/>
      <c r="C85" s="84"/>
      <c r="D85" s="84"/>
    </row>
    <row r="86" spans="2:4">
      <c r="B86" s="84"/>
      <c r="C86" s="84"/>
      <c r="D86" s="84"/>
    </row>
    <row r="87" spans="2:4">
      <c r="B87" s="84"/>
      <c r="C87" s="84"/>
      <c r="D87" s="84"/>
    </row>
    <row r="88" spans="2:4">
      <c r="B88" s="84"/>
      <c r="C88" s="84"/>
      <c r="D88" s="84"/>
    </row>
    <row r="89" spans="2:4">
      <c r="B89" s="84"/>
      <c r="C89" s="84"/>
      <c r="D89" s="84"/>
    </row>
    <row r="90" spans="2:4">
      <c r="B90" s="84"/>
      <c r="C90" s="84"/>
      <c r="D90" s="84"/>
    </row>
    <row r="91" spans="2:4">
      <c r="B91" s="84"/>
      <c r="C91" s="84"/>
      <c r="D91" s="84"/>
    </row>
    <row r="92" spans="2:4">
      <c r="B92" s="84"/>
      <c r="C92" s="84"/>
      <c r="D92" s="84"/>
    </row>
    <row r="93" spans="2:4">
      <c r="B93" s="84"/>
      <c r="C93" s="84"/>
      <c r="D93" s="84"/>
    </row>
    <row r="94" spans="2:4">
      <c r="B94" s="84"/>
      <c r="C94" s="84"/>
      <c r="D94" s="84"/>
    </row>
    <row r="95" spans="2:4">
      <c r="B95" s="84"/>
      <c r="C95" s="84"/>
      <c r="D95" s="84"/>
    </row>
    <row r="96" spans="2:4">
      <c r="B96" s="84"/>
      <c r="C96" s="84"/>
      <c r="D96" s="8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A3" sqref="A3"/>
    </sheetView>
  </sheetViews>
  <sheetFormatPr defaultRowHeight="15"/>
  <cols>
    <col min="2" max="2" width="85.42578125" customWidth="1"/>
  </cols>
  <sheetData>
    <row r="2" spans="1:5" ht="15.75">
      <c r="A2" s="81" t="s">
        <v>122</v>
      </c>
      <c r="B2" s="1" t="s">
        <v>110</v>
      </c>
      <c r="C2" s="1" t="s">
        <v>16</v>
      </c>
      <c r="D2" s="93" t="s">
        <v>162</v>
      </c>
      <c r="E2" s="82" t="s">
        <v>108</v>
      </c>
    </row>
    <row r="3" spans="1:5" ht="33.75">
      <c r="A3" s="100" t="s">
        <v>382</v>
      </c>
    </row>
    <row r="5" spans="1:5">
      <c r="A5" s="84">
        <v>1</v>
      </c>
      <c r="B5" s="86" t="s">
        <v>385</v>
      </c>
      <c r="C5" s="84"/>
      <c r="D5" s="84"/>
    </row>
    <row r="6" spans="1:5">
      <c r="A6" s="84"/>
      <c r="B6" s="84" t="s">
        <v>384</v>
      </c>
      <c r="C6" s="84">
        <v>2017</v>
      </c>
      <c r="D6" s="84">
        <v>1</v>
      </c>
      <c r="E6" s="84" t="s">
        <v>383</v>
      </c>
    </row>
    <row r="7" spans="1:5">
      <c r="A7" s="84"/>
      <c r="B7" s="84" t="s">
        <v>385</v>
      </c>
      <c r="C7" s="84">
        <v>2015</v>
      </c>
      <c r="D7" s="84">
        <v>35</v>
      </c>
      <c r="E7" s="84" t="s">
        <v>383</v>
      </c>
    </row>
    <row r="8" spans="1:5">
      <c r="A8" s="84"/>
      <c r="B8" s="84"/>
      <c r="C8" s="84"/>
      <c r="D8" s="84"/>
      <c r="E8" s="84"/>
    </row>
    <row r="9" spans="1:5">
      <c r="A9" s="84">
        <v>2</v>
      </c>
      <c r="B9" s="86" t="s">
        <v>386</v>
      </c>
      <c r="C9" s="84">
        <v>2016</v>
      </c>
      <c r="D9" s="84"/>
      <c r="E9" s="84"/>
    </row>
    <row r="10" spans="1:5">
      <c r="A10" s="84"/>
      <c r="B10" s="84" t="s">
        <v>388</v>
      </c>
      <c r="C10" s="84"/>
      <c r="D10" s="84">
        <v>203</v>
      </c>
      <c r="E10" s="84" t="s">
        <v>383</v>
      </c>
    </row>
    <row r="11" spans="1:5">
      <c r="A11" s="84">
        <v>3</v>
      </c>
      <c r="B11" s="86" t="s">
        <v>387</v>
      </c>
      <c r="C11" s="84">
        <v>2017</v>
      </c>
      <c r="D11" s="84"/>
      <c r="E11" s="84"/>
    </row>
    <row r="12" spans="1:5">
      <c r="A12" s="84"/>
      <c r="B12" s="84" t="s">
        <v>388</v>
      </c>
      <c r="C12" s="84"/>
      <c r="D12" s="84">
        <v>103</v>
      </c>
      <c r="E12" s="84" t="s">
        <v>383</v>
      </c>
    </row>
    <row r="13" spans="1:5">
      <c r="A13" s="84"/>
      <c r="B13" s="84"/>
      <c r="C13" s="84"/>
      <c r="D13" s="84"/>
      <c r="E13" s="84"/>
    </row>
    <row r="14" spans="1:5">
      <c r="A14" s="84">
        <v>4</v>
      </c>
      <c r="B14" s="101" t="s">
        <v>389</v>
      </c>
      <c r="C14" s="84"/>
      <c r="D14" s="84">
        <v>2</v>
      </c>
      <c r="E14" s="84" t="s">
        <v>390</v>
      </c>
    </row>
    <row r="15" spans="1:5">
      <c r="A15" s="84"/>
      <c r="B15" s="84"/>
      <c r="C15" s="84"/>
      <c r="D15" s="84"/>
      <c r="E15" s="84"/>
    </row>
    <row r="16" spans="1:5">
      <c r="A16" s="84">
        <v>5</v>
      </c>
      <c r="B16" s="101" t="s">
        <v>391</v>
      </c>
      <c r="C16" s="84"/>
      <c r="D16" s="84">
        <v>3</v>
      </c>
      <c r="E16" s="84" t="s">
        <v>383</v>
      </c>
    </row>
    <row r="17" spans="1:5">
      <c r="A17" s="84"/>
      <c r="B17" s="84"/>
      <c r="C17" s="84"/>
      <c r="D17" s="84"/>
      <c r="E17" s="84"/>
    </row>
    <row r="18" spans="1:5">
      <c r="A18" s="84">
        <v>6</v>
      </c>
      <c r="B18" s="101" t="s">
        <v>392</v>
      </c>
      <c r="C18" s="84"/>
      <c r="D18" s="84"/>
      <c r="E18" s="84"/>
    </row>
    <row r="19" spans="1:5">
      <c r="A19" s="84"/>
      <c r="B19" s="102" t="s">
        <v>393</v>
      </c>
      <c r="C19" s="84"/>
      <c r="D19" s="84">
        <v>3</v>
      </c>
      <c r="E19" s="84"/>
    </row>
    <row r="20" spans="1:5">
      <c r="A20" s="84"/>
      <c r="B20" s="102" t="s">
        <v>394</v>
      </c>
      <c r="C20" s="84"/>
      <c r="D20" s="84">
        <v>3</v>
      </c>
      <c r="E20" s="84"/>
    </row>
    <row r="21" spans="1:5">
      <c r="A21" s="84"/>
      <c r="B21" s="102" t="s">
        <v>395</v>
      </c>
      <c r="C21" s="84"/>
      <c r="D21" s="84">
        <v>6</v>
      </c>
      <c r="E21" s="84"/>
    </row>
    <row r="22" spans="1:5">
      <c r="A22" s="84"/>
      <c r="B22" s="102" t="s">
        <v>396</v>
      </c>
      <c r="C22" s="84"/>
      <c r="D22" s="84">
        <v>8</v>
      </c>
      <c r="E22" s="84"/>
    </row>
    <row r="23" spans="1:5">
      <c r="A23" s="84"/>
      <c r="B23" s="102" t="s">
        <v>397</v>
      </c>
      <c r="C23" s="84"/>
      <c r="D23" s="84">
        <v>6</v>
      </c>
      <c r="E23" s="84"/>
    </row>
    <row r="24" spans="1:5">
      <c r="A24" s="84"/>
      <c r="B24" s="102" t="s">
        <v>398</v>
      </c>
      <c r="C24" s="84"/>
      <c r="D24" s="84">
        <v>3</v>
      </c>
      <c r="E24" s="84"/>
    </row>
    <row r="25" spans="1:5">
      <c r="A25" s="84"/>
      <c r="B25" s="84"/>
      <c r="C25" s="84"/>
      <c r="D25" s="84"/>
      <c r="E25" s="84"/>
    </row>
    <row r="26" spans="1:5">
      <c r="A26" s="84"/>
      <c r="B26" s="84"/>
      <c r="C26" s="84"/>
      <c r="D26" s="84"/>
      <c r="E26" s="84"/>
    </row>
    <row r="27" spans="1:5">
      <c r="A27" s="84">
        <v>7</v>
      </c>
      <c r="B27" s="101" t="s">
        <v>399</v>
      </c>
      <c r="C27" s="84"/>
      <c r="D27" s="84">
        <v>6</v>
      </c>
      <c r="E27" s="84" t="s">
        <v>383</v>
      </c>
    </row>
    <row r="28" spans="1:5">
      <c r="E28" s="84"/>
    </row>
  </sheetData>
  <hyperlinks>
    <hyperlink ref="A3" r:id="rId1" display="https://www.google.com/url?sa=t&amp;rct=j&amp;q=&amp;esrc=s&amp;source=web&amp;cd=1&amp;cad=rja&amp;uact=8&amp;ved=0ahUKEwivssnx28bWAhVFrY8KHQ2fDI4QFggnMAA&amp;url=http%3A%2F%2Fwww.kln.gov.my%2Fweb%2Fguest%2Fpublication&amp;usg=AFQjCNET-8aTG3oid5s1rxkeIWmLGBy_fw"/>
    <hyperlink ref="B14" r:id="rId2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2"/>
    <hyperlink ref="B16" r:id="rId3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0"/>
    <hyperlink ref="B18" r:id="rId4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3"/>
    <hyperlink ref="B19" r:id="rId5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4645249"/>
    <hyperlink ref="B20" r:id="rId6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4284801"/>
    <hyperlink ref="B21" r:id="rId7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4290386"/>
    <hyperlink ref="B22" r:id="rId8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4374133"/>
    <hyperlink ref="B23" r:id="rId9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4299083"/>
    <hyperlink ref="B24" r:id="rId10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4488305"/>
    <hyperlink ref="B27" r:id="rId11" display="http://www.kln.gov.my/web/guest/publication?p_p_id=110_INSTANCE_2To3&amp;p_p_lifecycle=0&amp;p_p_state=normal&amp;p_p_mode=view&amp;p_p_col_id=column-2&amp;p_p_col_count=1&amp;_110_INSTANCE_2To3_struts_action=%2Fdocument_library_display%2Fview&amp;_110_INSTANCE_2To3_folderId=339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Parliament</vt:lpstr>
      <vt:lpstr>BNM-Economic</vt:lpstr>
      <vt:lpstr>Malaysian Plan</vt:lpstr>
      <vt:lpstr>Audit</vt:lpstr>
      <vt:lpstr>LAW of Malaysia</vt:lpstr>
      <vt:lpstr>Bank Negara Report 1997-2016</vt:lpstr>
      <vt:lpstr>Laporan Ekonomi</vt:lpstr>
      <vt:lpstr>eStatistik Publication</vt:lpstr>
      <vt:lpstr>Ministry of Foreign Affairs</vt:lpstr>
      <vt:lpstr>Ministry of International Trade</vt:lpstr>
      <vt:lpstr>Economic Planning Unit</vt:lpstr>
      <vt:lpstr>Economic Transformation Program</vt:lpstr>
      <vt:lpstr>Government Transformation Progr</vt:lpstr>
      <vt:lpstr>Akademi Sains Malaysia</vt:lpstr>
      <vt:lpstr>Link BNM Report 1997-2016</vt:lpstr>
      <vt:lpstr>BUDGET SPEECHES</vt:lpstr>
      <vt:lpstr>ECONOMIC TRANSFORMATION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Sulie</dc:creator>
  <cp:lastModifiedBy>DTEAM</cp:lastModifiedBy>
  <cp:lastPrinted>2016-11-04T07:07:02Z</cp:lastPrinted>
  <dcterms:created xsi:type="dcterms:W3CDTF">2014-10-16T02:41:57Z</dcterms:created>
  <dcterms:modified xsi:type="dcterms:W3CDTF">2013-06-13T08:46:53Z</dcterms:modified>
</cp:coreProperties>
</file>